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Börni\Downloads\"/>
    </mc:Choice>
  </mc:AlternateContent>
  <bookViews>
    <workbookView xWindow="-120" yWindow="-120" windowWidth="29040" windowHeight="15840"/>
  </bookViews>
  <sheets>
    <sheet name="Stammdaten" sheetId="1" r:id="rId1"/>
    <sheet name="Prüfungsbericht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5" l="1"/>
  <c r="R22" i="5"/>
  <c r="R23" i="5"/>
  <c r="R24" i="5"/>
  <c r="R25" i="5"/>
  <c r="R26" i="5"/>
  <c r="R27" i="5"/>
  <c r="R28" i="5"/>
  <c r="R29" i="5"/>
  <c r="R30" i="5"/>
  <c r="R31" i="5"/>
  <c r="R32" i="5"/>
  <c r="R33" i="5"/>
  <c r="R4" i="5"/>
  <c r="R5" i="5"/>
  <c r="R6" i="5"/>
  <c r="R7" i="5"/>
  <c r="R8" i="5"/>
  <c r="R9" i="5"/>
  <c r="R10" i="5"/>
  <c r="R11" i="5"/>
  <c r="R12" i="5"/>
  <c r="R13" i="5"/>
  <c r="R14" i="5"/>
  <c r="R3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20" i="5"/>
  <c r="D4" i="5"/>
  <c r="D5" i="5"/>
  <c r="D6" i="5"/>
  <c r="D7" i="5"/>
  <c r="D8" i="5"/>
  <c r="D9" i="5"/>
  <c r="D10" i="5"/>
  <c r="D11" i="5"/>
  <c r="D12" i="5"/>
  <c r="D13" i="5"/>
  <c r="D14" i="5"/>
  <c r="D3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20" i="5"/>
  <c r="C3" i="5"/>
  <c r="C5" i="5"/>
  <c r="C6" i="5"/>
  <c r="C7" i="5"/>
  <c r="C8" i="5"/>
  <c r="C9" i="5"/>
  <c r="C10" i="5"/>
  <c r="C11" i="5"/>
  <c r="C12" i="5"/>
  <c r="C13" i="5"/>
  <c r="C14" i="5"/>
  <c r="C4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20" i="5"/>
  <c r="B4" i="5"/>
  <c r="B5" i="5"/>
  <c r="B6" i="5"/>
  <c r="B7" i="5"/>
  <c r="B8" i="5"/>
  <c r="B9" i="5"/>
  <c r="B10" i="5"/>
  <c r="B11" i="5"/>
  <c r="B12" i="5"/>
  <c r="B13" i="5"/>
  <c r="B14" i="5"/>
  <c r="B3" i="5"/>
</calcChain>
</file>

<file path=xl/sharedStrings.xml><?xml version="1.0" encoding="utf-8"?>
<sst xmlns="http://schemas.openxmlformats.org/spreadsheetml/2006/main" count="108" uniqueCount="52">
  <si>
    <t xml:space="preserve">Nr. </t>
  </si>
  <si>
    <t>Vorname</t>
  </si>
  <si>
    <t>Nachname</t>
  </si>
  <si>
    <t>Straße</t>
  </si>
  <si>
    <t>PLZ</t>
  </si>
  <si>
    <t>Ort</t>
  </si>
  <si>
    <t>Geb. Datum</t>
  </si>
  <si>
    <t>Anmerkung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</si>
  <si>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</si>
  <si>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</si>
  <si>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</si>
  <si>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</si>
  <si>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</si>
  <si>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</si>
  <si>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</si>
  <si>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</si>
  <si>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</si>
  <si>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</si>
  <si>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</si>
  <si>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</si>
  <si>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</si>
  <si>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</si>
  <si>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</si>
  <si>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</si>
  <si>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</si>
  <si>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</si>
  <si>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</si>
  <si>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</si>
  <si>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</si>
  <si>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</si>
  <si>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</si>
  <si>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</si>
  <si>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</si>
  <si>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</si>
  <si>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pos.</t>
  </si>
  <si>
    <t>Name</t>
  </si>
  <si>
    <t>Wohnadresse</t>
  </si>
  <si>
    <t>Sprung
2-3 m</t>
  </si>
  <si>
    <t xml:space="preserve">A
</t>
  </si>
  <si>
    <t>Ziehen
50 m</t>
  </si>
  <si>
    <t>Nr. des Ausweises</t>
  </si>
  <si>
    <t xml:space="preserve">K
</t>
  </si>
  <si>
    <t xml:space="preserve">F
</t>
  </si>
  <si>
    <t>Ausweis Nr.</t>
  </si>
  <si>
    <t>D
10/5</t>
  </si>
  <si>
    <t>K
100 m</t>
  </si>
  <si>
    <t xml:space="preserve">
15 m</t>
  </si>
  <si>
    <t xml:space="preserve">
2 X</t>
  </si>
  <si>
    <t xml:space="preserve">
10 m²</t>
  </si>
  <si>
    <t>Befr. 
Berg.</t>
  </si>
  <si>
    <t>Rettger.
Selbstr.</t>
  </si>
  <si>
    <t>EH
Wied.
ÖWRW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</si>
</sst>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0" fillId="3" borderId="0" xfId="0" applyFill="1"/>
    <xf numFmtId="0" fontId="0" fillId="3" borderId="0" xfId="0" applyFill="1" applyBorder="1"/>
    <xf numFmtId="0" fontId="0" fillId="0" borderId="4" xfId="0" applyFill="1" applyBorder="1" applyAlignment="1" applyProtection="1">
      <alignment vertical="center" wrapText="1"/>
      <protection locked="0"/>
    </xf>
    <xf numFmtId="14" fontId="0" fillId="0" borderId="4" xfId="0" applyNumberFormat="1" applyFill="1" applyBorder="1" applyAlignment="1" applyProtection="1">
      <alignment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/>
    <xf numFmtId="0" fontId="2" fillId="2" borderId="5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7" xfId="0" applyFont="1" applyFill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 wrapText="1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vertical="center" wrapText="1"/>
    </xf>
    <xf numFmtId="14" fontId="0" fillId="0" borderId="4" xfId="0" applyNumberFormat="1" applyFill="1" applyBorder="1" applyAlignment="1" applyProtection="1">
      <alignment vertical="center" wrapText="1"/>
    </xf>
    <xf numFmtId="0" fontId="0" fillId="0" borderId="9" xfId="0" applyFill="1" applyBorder="1" applyAlignment="1" applyProtection="1">
      <alignment vertical="center" wrapText="1"/>
    </xf>
    <xf numFmtId="14" fontId="0" fillId="0" borderId="9" xfId="0" applyNumberFormat="1" applyFill="1" applyBorder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14" fontId="0" fillId="0" borderId="2" xfId="0" applyNumberFormat="1" applyFill="1" applyBorder="1" applyAlignment="1" applyProtection="1">
      <alignment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1076325</xdr:colOff>
      <xdr:row>0</xdr:row>
      <xdr:rowOff>19050</xdr:rowOff>
    </xdr:from>
    <xdr:to>
      <xdr:col>7</xdr:col>
      <xdr:colOff>0</xdr:colOff>
      <xdr:row>0</xdr:row>
      <xdr:rowOff>1095375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DD0E745E-6F61-4CE7-8822-7D6CC39A4D95}"/>
            </a:ext>
          </a:extLst>
        </xdr:cNvPr>
        <xdr:cNvSpPr txBox="1"/>
      </xdr:nvSpPr>
      <xdr:spPr>
        <a:xfrm>
          <a:off x="2390775" y="19050"/>
          <a:ext cx="4371976" cy="1076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lang="de-AT" sz="2600" b="1" i="1"/>
            <a:t>Teilnehmerliste</a:t>
          </a:r>
        </a:p>
        <a:p>
          <a:pPr algn="ctr"/>
          <a:r>
            <a:rPr lang="de-AT" sz="2600" b="1" i="1"/>
            <a:t>Helferkurs</a:t>
          </a:r>
          <a:endParaRPr lang="de-AT" sz="1100" i="1"/>
        </a:p>
        <a:p>
          <a:pPr algn="r"/>
          <a:endParaRPr lang="de-AT" sz="800" i="1"/>
        </a:p>
        <a:p>
          <a:pPr algn="r"/>
          <a:endParaRPr lang="de-AT" sz="100" i="1"/>
        </a:p>
        <a:p>
          <a:pPr algn="r"/>
          <a:endParaRPr lang="de-AT" sz="100" i="1"/>
        </a:p>
        <a:p>
          <a:pPr algn="r"/>
          <a:endParaRPr lang="de-AT" sz="100" i="1"/>
        </a:p>
        <a:p>
          <a:pPr algn="r"/>
          <a:endParaRPr lang="de-AT" sz="100" i="1"/>
        </a:p>
      </xdr:txBody>
    </xdr:sp>
    <xdr:clientData/>
  </xdr:twoCellAnchor>
  <xdr:twoCellAnchor>
    <xdr:from>
      <xdr:col>0</xdr:col>
      <xdr:colOff>19050</xdr:colOff>
      <xdr:row>0</xdr:row>
      <xdr:rowOff>9525</xdr:rowOff>
    </xdr:from>
    <xdr:to>
      <xdr:col>2</xdr:col>
      <xdr:colOff>1076325</xdr:colOff>
      <xdr:row>0</xdr:row>
      <xdr:rowOff>1190625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EDC8D34B-F9FE-437F-B7B5-D09330694ABF}"/>
            </a:ext>
          </a:extLst>
        </xdr:cNvPr>
        <xdr:cNvSpPr txBox="1"/>
      </xdr:nvSpPr>
      <xdr:spPr>
        <a:xfrm>
          <a:off x="19050" y="9525"/>
          <a:ext cx="2371725" cy="1181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AT"/>
        </a:p>
      </xdr:txBody>
    </xdr:sp>
    <xdr:clientData/>
  </xdr:twoCellAnchor>
  <xdr:twoCellAnchor editAs="oneCell">
    <xdr:from>
      <xdr:col>0</xdr:col>
      <xdr:colOff>38100</xdr:colOff>
      <xdr:row>0</xdr:row>
      <xdr:rowOff>85725</xdr:rowOff>
    </xdr:from>
    <xdr:to>
      <xdr:col>2</xdr:col>
      <xdr:colOff>9525</xdr:colOff>
      <xdr:row>0</xdr:row>
      <xdr:rowOff>895350</xdr:rowOff>
    </xdr:to>
    <xdr:pic>
      <xdr:nvPicPr>
        <xdr:cNvPr id="1447" name="Grafik 1">
          <a:extLst>
            <a:ext uri="{FF2B5EF4-FFF2-40B4-BE49-F238E27FC236}">
              <a16:creationId xmlns:a16="http://schemas.microsoft.com/office/drawing/2014/main" id="{CCFA55A4-C841-4DB7-A50B-1791FC891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13049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1047750</xdr:rowOff>
    </xdr:from>
    <xdr:to>
      <xdr:col>10</xdr:col>
      <xdr:colOff>0</xdr:colOff>
      <xdr:row>0</xdr:row>
      <xdr:rowOff>1733550</xdr:rowOff>
    </xdr:to>
    <xdr:grpSp>
      <xdr:nvGrpSpPr>
        <xdr:cNvPr id="1448" name="Gruppieren 36">
          <a:extLst>
            <a:ext uri="{FF2B5EF4-FFF2-40B4-BE49-F238E27FC236}">
              <a16:creationId xmlns:a16="http://schemas.microsoft.com/office/drawing/2014/main" id="{69597D3C-1B60-482A-AC1A-C203BB0F23DC}"/>
            </a:ext>
          </a:extLst>
        </xdr:cNvPr>
        <xdr:cNvGrpSpPr>
          <a:grpSpLocks/>
        </xdr:cNvGrpSpPr>
      </xdr:nvGrpSpPr>
      <xdr:grpSpPr bwMode="auto">
        <a:xfrm>
          <a:off x="0" y="1047750"/>
          <a:ext cx="9382125" cy="685800"/>
          <a:chOff x="0" y="1047750"/>
          <a:chExt cx="9214474" cy="687375"/>
        </a:xfrm>
      </xdr:grpSpPr>
      <xdr:sp macro="" textlink="" fLocksText="0">
        <xdr:nvSpPr>
          <xdr:cNvPr id="4" name="Textfeld 3">
            <a:extLst>
              <a:ext uri="{FF2B5EF4-FFF2-40B4-BE49-F238E27FC236}">
                <a16:creationId xmlns:a16="http://schemas.microsoft.com/office/drawing/2014/main" id="{9EEB29BA-490B-4344-B17A-3DB55930F71A}"/>
              </a:ext>
            </a:extLst>
          </xdr:cNvPr>
          <xdr:cNvSpPr txBox="1"/>
        </xdr:nvSpPr>
        <xdr:spPr>
          <a:xfrm>
            <a:off x="729674" y="1057297"/>
            <a:ext cx="2160958" cy="448703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>
        <xdr:nvSpPr>
          <xdr:cNvPr id="11" name="Textfeld 10">
            <a:extLst>
              <a:ext uri="{FF2B5EF4-FFF2-40B4-BE49-F238E27FC236}">
                <a16:creationId xmlns:a16="http://schemas.microsoft.com/office/drawing/2014/main" id="{C6731AFA-1ABE-4F3A-8D2A-48E8A3A99BFE}"/>
              </a:ext>
            </a:extLst>
          </xdr:cNvPr>
          <xdr:cNvSpPr txBox="1"/>
        </xdr:nvSpPr>
        <xdr:spPr>
          <a:xfrm>
            <a:off x="0" y="1057297"/>
            <a:ext cx="645481" cy="21003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1"/>
              <a:t>Schule:</a:t>
            </a:r>
          </a:p>
        </xdr:txBody>
      </xdr:sp>
      <xdr:sp macro="" textlink="">
        <xdr:nvSpPr>
          <xdr:cNvPr id="12" name="Textfeld 11">
            <a:extLst>
              <a:ext uri="{FF2B5EF4-FFF2-40B4-BE49-F238E27FC236}">
                <a16:creationId xmlns:a16="http://schemas.microsoft.com/office/drawing/2014/main" id="{BE164286-FAD7-4FE6-BDEC-EF9A0D3B1531}"/>
              </a:ext>
            </a:extLst>
          </xdr:cNvPr>
          <xdr:cNvSpPr txBox="1"/>
        </xdr:nvSpPr>
        <xdr:spPr>
          <a:xfrm>
            <a:off x="3087083" y="1047750"/>
            <a:ext cx="1431284" cy="20048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1"/>
              <a:t>KursleiterIn:</a:t>
            </a:r>
          </a:p>
        </xdr:txBody>
      </xdr:sp>
      <xdr:sp macro="" textlink="" fLocksText="0">
        <xdr:nvSpPr>
          <xdr:cNvPr id="19" name="Textfeld 18">
            <a:extLst>
              <a:ext uri="{FF2B5EF4-FFF2-40B4-BE49-F238E27FC236}">
                <a16:creationId xmlns:a16="http://schemas.microsoft.com/office/drawing/2014/main" id="{0F03B9C8-CE76-4583-92F1-28A5D82DC466}"/>
              </a:ext>
            </a:extLst>
          </xdr:cNvPr>
          <xdr:cNvSpPr txBox="1"/>
        </xdr:nvSpPr>
        <xdr:spPr>
          <a:xfrm>
            <a:off x="4340625" y="1047750"/>
            <a:ext cx="2170313" cy="229125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>
        <xdr:nvSpPr>
          <xdr:cNvPr id="23" name="Textfeld 22">
            <a:extLst>
              <a:ext uri="{FF2B5EF4-FFF2-40B4-BE49-F238E27FC236}">
                <a16:creationId xmlns:a16="http://schemas.microsoft.com/office/drawing/2014/main" id="{F160525D-9222-45F6-9223-02C22BD87B5F}"/>
              </a:ext>
            </a:extLst>
          </xdr:cNvPr>
          <xdr:cNvSpPr txBox="1"/>
        </xdr:nvSpPr>
        <xdr:spPr>
          <a:xfrm>
            <a:off x="3087083" y="1534641"/>
            <a:ext cx="1094511" cy="20048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Kurszeit von:</a:t>
            </a:r>
            <a:endParaRPr lang="de-AT" sz="1100" b="0"/>
          </a:p>
        </xdr:txBody>
      </xdr:sp>
      <xdr:sp macro="" textlink="">
        <xdr:nvSpPr>
          <xdr:cNvPr id="28" name="Textfeld 27">
            <a:extLst>
              <a:ext uri="{FF2B5EF4-FFF2-40B4-BE49-F238E27FC236}">
                <a16:creationId xmlns:a16="http://schemas.microsoft.com/office/drawing/2014/main" id="{9A22C502-6E62-481B-9C59-12C2EE864BC2}"/>
              </a:ext>
            </a:extLst>
          </xdr:cNvPr>
          <xdr:cNvSpPr txBox="1"/>
        </xdr:nvSpPr>
        <xdr:spPr>
          <a:xfrm>
            <a:off x="4958042" y="1534641"/>
            <a:ext cx="486449" cy="20048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0"/>
              <a:t>bis:</a:t>
            </a:r>
          </a:p>
        </xdr:txBody>
      </xdr:sp>
      <xdr:sp macro="" textlink="" fLocksText="0">
        <xdr:nvSpPr>
          <xdr:cNvPr id="22" name="Textfeld 21">
            <a:extLst>
              <a:ext uri="{FF2B5EF4-FFF2-40B4-BE49-F238E27FC236}">
                <a16:creationId xmlns:a16="http://schemas.microsoft.com/office/drawing/2014/main" id="{4084723E-2734-4A4F-AC04-39915F9FF311}"/>
              </a:ext>
            </a:extLst>
          </xdr:cNvPr>
          <xdr:cNvSpPr txBox="1"/>
        </xdr:nvSpPr>
        <xdr:spPr>
          <a:xfrm>
            <a:off x="4340625" y="1534641"/>
            <a:ext cx="608062" cy="200484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 fLocksText="0">
        <xdr:nvSpPr>
          <xdr:cNvPr id="26" name="Textfeld 25">
            <a:extLst>
              <a:ext uri="{FF2B5EF4-FFF2-40B4-BE49-F238E27FC236}">
                <a16:creationId xmlns:a16="http://schemas.microsoft.com/office/drawing/2014/main" id="{B1EB4501-03C7-4DBA-AE86-B6BABA1C5D9C}"/>
              </a:ext>
            </a:extLst>
          </xdr:cNvPr>
          <xdr:cNvSpPr txBox="1"/>
        </xdr:nvSpPr>
        <xdr:spPr>
          <a:xfrm>
            <a:off x="5304169" y="1534641"/>
            <a:ext cx="608062" cy="200484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>
        <xdr:nvSpPr>
          <xdr:cNvPr id="30" name="Textfeld 29">
            <a:extLst>
              <a:ext uri="{FF2B5EF4-FFF2-40B4-BE49-F238E27FC236}">
                <a16:creationId xmlns:a16="http://schemas.microsoft.com/office/drawing/2014/main" id="{79F280D0-97FC-4E7B-962D-FC3E8549F5FB}"/>
              </a:ext>
            </a:extLst>
          </xdr:cNvPr>
          <xdr:cNvSpPr txBox="1"/>
        </xdr:nvSpPr>
        <xdr:spPr>
          <a:xfrm>
            <a:off x="6660615" y="1057297"/>
            <a:ext cx="1665154" cy="21003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Zahl der Teilnehmer:</a:t>
            </a:r>
            <a:endParaRPr lang="de-AT" sz="1100" b="0"/>
          </a:p>
        </xdr:txBody>
      </xdr:sp>
      <xdr:sp macro="" textlink="">
        <xdr:nvSpPr>
          <xdr:cNvPr id="31" name="Textfeld 30">
            <a:extLst>
              <a:ext uri="{FF2B5EF4-FFF2-40B4-BE49-F238E27FC236}">
                <a16:creationId xmlns:a16="http://schemas.microsoft.com/office/drawing/2014/main" id="{0A254D91-EDC1-4523-8850-F2733156E74D}"/>
              </a:ext>
            </a:extLst>
          </xdr:cNvPr>
          <xdr:cNvSpPr txBox="1"/>
        </xdr:nvSpPr>
        <xdr:spPr>
          <a:xfrm>
            <a:off x="3087083" y="1305516"/>
            <a:ext cx="1347091" cy="18139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RS </a:t>
            </a:r>
            <a:r>
              <a:rPr lang="de-AT" sz="11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 Lehrschein-Nr.</a:t>
            </a:r>
            <a:r>
              <a:rPr lang="de-AT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endParaRPr lang="de-AT" sz="1100" b="0"/>
          </a:p>
        </xdr:txBody>
      </xdr:sp>
      <xdr:sp macro="" textlink="">
        <xdr:nvSpPr>
          <xdr:cNvPr id="32" name="Textfeld 31">
            <a:extLst>
              <a:ext uri="{FF2B5EF4-FFF2-40B4-BE49-F238E27FC236}">
                <a16:creationId xmlns:a16="http://schemas.microsoft.com/office/drawing/2014/main" id="{1D421A20-7D5C-49F3-866E-EE7AD62A0D03}"/>
              </a:ext>
            </a:extLst>
          </xdr:cNvPr>
          <xdr:cNvSpPr txBox="1"/>
        </xdr:nvSpPr>
        <xdr:spPr>
          <a:xfrm>
            <a:off x="0" y="1534641"/>
            <a:ext cx="1094511" cy="20048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Kursort:</a:t>
            </a:r>
            <a:endParaRPr lang="de-AT" sz="1100" b="0"/>
          </a:p>
        </xdr:txBody>
      </xdr:sp>
      <xdr:sp macro="" textlink="" fLocksText="0">
        <xdr:nvSpPr>
          <xdr:cNvPr id="33" name="Textfeld 32">
            <a:extLst>
              <a:ext uri="{FF2B5EF4-FFF2-40B4-BE49-F238E27FC236}">
                <a16:creationId xmlns:a16="http://schemas.microsoft.com/office/drawing/2014/main" id="{4DF6E17A-7D96-404E-A523-D84C5791C172}"/>
              </a:ext>
            </a:extLst>
          </xdr:cNvPr>
          <xdr:cNvSpPr txBox="1"/>
        </xdr:nvSpPr>
        <xdr:spPr>
          <a:xfrm>
            <a:off x="4340625" y="1305516"/>
            <a:ext cx="2170313" cy="200484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 fLocksText="0">
        <xdr:nvSpPr>
          <xdr:cNvPr id="34" name="Textfeld 33">
            <a:extLst>
              <a:ext uri="{FF2B5EF4-FFF2-40B4-BE49-F238E27FC236}">
                <a16:creationId xmlns:a16="http://schemas.microsoft.com/office/drawing/2014/main" id="{4EA48C7D-74FA-473D-828A-DC29180527AF}"/>
              </a:ext>
            </a:extLst>
          </xdr:cNvPr>
          <xdr:cNvSpPr txBox="1"/>
        </xdr:nvSpPr>
        <xdr:spPr>
          <a:xfrm>
            <a:off x="720319" y="1534641"/>
            <a:ext cx="2170313" cy="200484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 fLocksText="0">
        <xdr:nvSpPr>
          <xdr:cNvPr id="35" name="Textfeld 34">
            <a:extLst>
              <a:ext uri="{FF2B5EF4-FFF2-40B4-BE49-F238E27FC236}">
                <a16:creationId xmlns:a16="http://schemas.microsoft.com/office/drawing/2014/main" id="{967BC6A2-377A-4635-BE37-B02B34BD8C20}"/>
              </a:ext>
            </a:extLst>
          </xdr:cNvPr>
          <xdr:cNvSpPr txBox="1"/>
        </xdr:nvSpPr>
        <xdr:spPr>
          <a:xfrm>
            <a:off x="8363188" y="1057297"/>
            <a:ext cx="851286" cy="210031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</xdr:grpSp>
    <xdr:clientData/>
  </xdr:twoCellAnchor>
  <xdr:twoCellAnchor>
    <xdr:from>
      <xdr:col>2</xdr:col>
      <xdr:colOff>1095375</xdr:colOff>
      <xdr:row>17</xdr:row>
      <xdr:rowOff>19051</xdr:rowOff>
    </xdr:from>
    <xdr:to>
      <xdr:col>7</xdr:col>
      <xdr:colOff>0</xdr:colOff>
      <xdr:row>17</xdr:row>
      <xdr:rowOff>990601</xdr:rowOff>
    </xdr:to>
    <xdr:sp macro="" textlink="">
      <xdr:nvSpPr>
        <xdr:cNvPr id="49" name="Textfeld 48">
          <a:extLst>
            <a:ext uri="{FF2B5EF4-FFF2-40B4-BE49-F238E27FC236}">
              <a16:creationId xmlns:a16="http://schemas.microsoft.com/office/drawing/2014/main" id="{DFD9C2AC-AEC6-49A9-ABBB-EA4EF71D7014}"/>
            </a:ext>
          </a:extLst>
        </xdr:cNvPr>
        <xdr:cNvSpPr txBox="1"/>
      </xdr:nvSpPr>
      <xdr:spPr>
        <a:xfrm>
          <a:off x="2409825" y="7248526"/>
          <a:ext cx="4371976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2600" b="1" i="1"/>
            <a:t>Teilnehmerliste</a:t>
          </a:r>
        </a:p>
        <a:p>
          <a:pPr algn="ctr"/>
          <a:r>
            <a:rPr lang="de-AT" sz="2600" b="1" i="1"/>
            <a:t>Helferkurs</a:t>
          </a:r>
        </a:p>
      </xdr:txBody>
    </xdr:sp>
    <xdr:clientData/>
  </xdr:twoCellAnchor>
  <xdr:twoCellAnchor editAs="oneCell">
    <xdr:from>
      <xdr:col>0</xdr:col>
      <xdr:colOff>38100</xdr:colOff>
      <xdr:row>17</xdr:row>
      <xdr:rowOff>76200</xdr:rowOff>
    </xdr:from>
    <xdr:to>
      <xdr:col>2</xdr:col>
      <xdr:colOff>9525</xdr:colOff>
      <xdr:row>17</xdr:row>
      <xdr:rowOff>885825</xdr:rowOff>
    </xdr:to>
    <xdr:pic>
      <xdr:nvPicPr>
        <xdr:cNvPr id="1450" name="Grafik 1">
          <a:extLst>
            <a:ext uri="{FF2B5EF4-FFF2-40B4-BE49-F238E27FC236}">
              <a16:creationId xmlns:a16="http://schemas.microsoft.com/office/drawing/2014/main" id="{5667F799-E003-460D-BA8B-3D64931C2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305675"/>
          <a:ext cx="13049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19050</xdr:rowOff>
    </xdr:from>
    <xdr:to>
      <xdr:col>10</xdr:col>
      <xdr:colOff>0</xdr:colOff>
      <xdr:row>17</xdr:row>
      <xdr:rowOff>0</xdr:rowOff>
    </xdr:to>
    <xdr:sp macro="" textlink="">
      <xdr:nvSpPr>
        <xdr:cNvPr id="39" name="Textfeld 38">
          <a:extLst>
            <a:ext uri="{FF2B5EF4-FFF2-40B4-BE49-F238E27FC236}">
              <a16:creationId xmlns:a16="http://schemas.microsoft.com/office/drawing/2014/main" id="{2394790E-369F-4FCF-8093-523EB8B05D15}"/>
            </a:ext>
          </a:extLst>
        </xdr:cNvPr>
        <xdr:cNvSpPr txBox="1"/>
      </xdr:nvSpPr>
      <xdr:spPr>
        <a:xfrm>
          <a:off x="0" y="6562725"/>
          <a:ext cx="9201150" cy="6762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l"/>
          <a:endParaRPr lang="de-AT" sz="1000" b="0"/>
        </a:p>
        <a:p>
          <a:pPr algn="ctr"/>
          <a:r>
            <a:rPr lang="de-AT" sz="1000" b="1"/>
            <a:t>Liste bitte in BLOCKSCHRIFT oder mit PC ausfüllen!</a:t>
          </a:r>
        </a:p>
        <a:p>
          <a:pPr algn="ctr"/>
          <a:r>
            <a:rPr lang="de-AT" sz="1000" b="1"/>
            <a:t>Österr. Jugendrotkreuz, Landesleitung NÖ, Franz-Zant-Allee 3-5, 3430 Tulln, Tel. 02272 / 604 301, FaxDW -380, jugendrotkreuz@n.roteskreuz.at</a:t>
          </a:r>
        </a:p>
      </xdr:txBody>
    </xdr:sp>
    <xdr:clientData/>
  </xdr:twoCellAnchor>
  <xdr:twoCellAnchor>
    <xdr:from>
      <xdr:col>0</xdr:col>
      <xdr:colOff>0</xdr:colOff>
      <xdr:row>33</xdr:row>
      <xdr:rowOff>28574</xdr:rowOff>
    </xdr:from>
    <xdr:to>
      <xdr:col>10</xdr:col>
      <xdr:colOff>0</xdr:colOff>
      <xdr:row>34</xdr:row>
      <xdr:rowOff>485775</xdr:rowOff>
    </xdr:to>
    <xdr:sp macro="" textlink="">
      <xdr:nvSpPr>
        <xdr:cNvPr id="53" name="Textfeld 52">
          <a:extLst>
            <a:ext uri="{FF2B5EF4-FFF2-40B4-BE49-F238E27FC236}">
              <a16:creationId xmlns:a16="http://schemas.microsoft.com/office/drawing/2014/main" id="{B29BDF17-EE62-493D-A605-EFFDE29344CC}"/>
            </a:ext>
          </a:extLst>
        </xdr:cNvPr>
        <xdr:cNvSpPr txBox="1"/>
      </xdr:nvSpPr>
      <xdr:spPr>
        <a:xfrm>
          <a:off x="0" y="13820774"/>
          <a:ext cx="9248775" cy="64770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l"/>
          <a:endParaRPr lang="de-AT" sz="10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de-AT" sz="1000" b="1">
              <a:solidFill>
                <a:schemeClr val="dk1"/>
              </a:solidFill>
              <a:latin typeface="+mn-lt"/>
              <a:ea typeface="+mn-ea"/>
              <a:cs typeface="+mn-cs"/>
            </a:rPr>
            <a:t>Liste bitte in BLOCKSCHRIFT oder mit PC ausfüllen!</a:t>
          </a:r>
        </a:p>
        <a:p>
          <a:pPr algn="ctr"/>
          <a:r>
            <a:rPr lang="de-AT" sz="1000" b="1">
              <a:solidFill>
                <a:schemeClr val="dk1"/>
              </a:solidFill>
              <a:latin typeface="+mn-lt"/>
              <a:ea typeface="+mn-ea"/>
              <a:cs typeface="+mn-cs"/>
            </a:rPr>
            <a:t>Österr. Jugendrotkreuz, Landesleitung NÖ, Franz-Zant-Allee 3-5, 3430 Tulln, Tel. 02272 / 604 301, FaxDW -380, jugendrotkreuz@n.roteskreuz.at</a:t>
          </a:r>
        </a:p>
      </xdr:txBody>
    </xdr:sp>
    <xdr:clientData/>
  </xdr:twoCellAnchor>
  <xdr:twoCellAnchor>
    <xdr:from>
      <xdr:col>7</xdr:col>
      <xdr:colOff>1047750</xdr:colOff>
      <xdr:row>16</xdr:row>
      <xdr:rowOff>114300</xdr:rowOff>
    </xdr:from>
    <xdr:to>
      <xdr:col>10</xdr:col>
      <xdr:colOff>0</xdr:colOff>
      <xdr:row>16</xdr:row>
      <xdr:rowOff>295275</xdr:rowOff>
    </xdr:to>
    <xdr:sp macro="" textlink="">
      <xdr:nvSpPr>
        <xdr:cNvPr id="54" name="Textfeld 53">
          <a:extLst>
            <a:ext uri="{FF2B5EF4-FFF2-40B4-BE49-F238E27FC236}">
              <a16:creationId xmlns:a16="http://schemas.microsoft.com/office/drawing/2014/main" id="{9AF5C938-110F-4E1E-A710-654D76BFD103}"/>
            </a:ext>
          </a:extLst>
        </xdr:cNvPr>
        <xdr:cNvSpPr txBox="1"/>
      </xdr:nvSpPr>
      <xdr:spPr>
        <a:xfrm>
          <a:off x="8629650" y="7029450"/>
          <a:ext cx="62865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000"/>
            <a:t>Seite 1</a:t>
          </a:r>
        </a:p>
      </xdr:txBody>
    </xdr:sp>
    <xdr:clientData/>
  </xdr:twoCellAnchor>
  <xdr:twoCellAnchor>
    <xdr:from>
      <xdr:col>7</xdr:col>
      <xdr:colOff>1047750</xdr:colOff>
      <xdr:row>34</xdr:row>
      <xdr:rowOff>295275</xdr:rowOff>
    </xdr:from>
    <xdr:to>
      <xdr:col>10</xdr:col>
      <xdr:colOff>0</xdr:colOff>
      <xdr:row>34</xdr:row>
      <xdr:rowOff>476250</xdr:rowOff>
    </xdr:to>
    <xdr:sp macro="" textlink="">
      <xdr:nvSpPr>
        <xdr:cNvPr id="55" name="Textfeld 54">
          <a:extLst>
            <a:ext uri="{FF2B5EF4-FFF2-40B4-BE49-F238E27FC236}">
              <a16:creationId xmlns:a16="http://schemas.microsoft.com/office/drawing/2014/main" id="{41227BC9-D9B1-4D81-A3B1-1F4189888D46}"/>
            </a:ext>
          </a:extLst>
        </xdr:cNvPr>
        <xdr:cNvSpPr txBox="1"/>
      </xdr:nvSpPr>
      <xdr:spPr>
        <a:xfrm>
          <a:off x="8553450" y="14277975"/>
          <a:ext cx="66675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000"/>
            <a:t>Seite 2</a:t>
          </a:r>
        </a:p>
      </xdr:txBody>
    </xdr:sp>
    <xdr:clientData/>
  </xdr:twoCellAnchor>
  <xdr:twoCellAnchor>
    <xdr:from>
      <xdr:col>7</xdr:col>
      <xdr:colOff>666750</xdr:colOff>
      <xdr:row>0</xdr:row>
      <xdr:rowOff>0</xdr:rowOff>
    </xdr:from>
    <xdr:to>
      <xdr:col>10</xdr:col>
      <xdr:colOff>9525</xdr:colOff>
      <xdr:row>0</xdr:row>
      <xdr:rowOff>1085850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227012BC-9B74-48EE-9ADC-C6F3F285C536}"/>
            </a:ext>
          </a:extLst>
        </xdr:cNvPr>
        <xdr:cNvSpPr txBox="1"/>
      </xdr:nvSpPr>
      <xdr:spPr>
        <a:xfrm>
          <a:off x="6610350" y="0"/>
          <a:ext cx="2733675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Bitte machen Sie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Ihre TeilnehmerInnen darauf aufmerksam, dass sie durch die Teilnahme an dem Kurs </a:t>
          </a:r>
          <a:r>
            <a:rPr lang="de-AT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Mitglied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beim </a:t>
          </a:r>
          <a:r>
            <a:rPr lang="de-AT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Niederösterreichischen Jugendrotkeurz 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geworden sind (Dauer: 1 Jahr / ohne weitere Verpflichtung)</a:t>
          </a:r>
          <a:endParaRPr lang="de-AT" sz="1000">
            <a:effectLst/>
          </a:endParaRPr>
        </a:p>
        <a:p>
          <a:endParaRPr lang="de-AT" sz="1100"/>
        </a:p>
      </xdr:txBody>
    </xdr:sp>
    <xdr:clientData/>
  </xdr:twoCellAnchor>
  <xdr:twoCellAnchor>
    <xdr:from>
      <xdr:col>7</xdr:col>
      <xdr:colOff>704850</xdr:colOff>
      <xdr:row>17</xdr:row>
      <xdr:rowOff>9525</xdr:rowOff>
    </xdr:from>
    <xdr:to>
      <xdr:col>10</xdr:col>
      <xdr:colOff>57150</xdr:colOff>
      <xdr:row>18</xdr:row>
      <xdr:rowOff>66675</xdr:rowOff>
    </xdr:to>
    <xdr:sp macro="" textlink="">
      <xdr:nvSpPr>
        <xdr:cNvPr id="41" name="Textfeld 40">
          <a:extLst>
            <a:ext uri="{FF2B5EF4-FFF2-40B4-BE49-F238E27FC236}">
              <a16:creationId xmlns:a16="http://schemas.microsoft.com/office/drawing/2014/main" id="{069B5D06-CB2A-4D42-8918-77092FC037A1}"/>
            </a:ext>
          </a:extLst>
        </xdr:cNvPr>
        <xdr:cNvSpPr txBox="1"/>
      </xdr:nvSpPr>
      <xdr:spPr>
        <a:xfrm>
          <a:off x="6648450" y="7248525"/>
          <a:ext cx="2743200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Bitte machen Sie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Ihre TeilnehmerInnen darauf aufmerksam, dass sie durch die Teilnahme an dem Kurs </a:t>
          </a:r>
          <a:r>
            <a:rPr lang="de-AT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Mitglied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beim </a:t>
          </a:r>
          <a:r>
            <a:rPr lang="de-AT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Niederösterreichischen Jugendrotkeurz 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geworden sind (Dauer: 1 Jahr / ohne weitere Verpflichtung)</a:t>
          </a:r>
          <a:endParaRPr lang="de-AT" sz="1000">
            <a:effectLst/>
          </a:endParaRPr>
        </a:p>
      </xdr:txBody>
    </xdr:sp>
    <xdr:clientData/>
  </xdr:twoCellAnchor>
  <xdr:twoCellAnchor>
    <xdr:from>
      <xdr:col>7</xdr:col>
      <xdr:colOff>733425</xdr:colOff>
      <xdr:row>0</xdr:row>
      <xdr:rowOff>1295400</xdr:rowOff>
    </xdr:from>
    <xdr:to>
      <xdr:col>7</xdr:col>
      <xdr:colOff>2406666</xdr:colOff>
      <xdr:row>0</xdr:row>
      <xdr:rowOff>1504950</xdr:rowOff>
    </xdr:to>
    <xdr:sp macro="" textlink="">
      <xdr:nvSpPr>
        <xdr:cNvPr id="38" name="Textfeld 37">
          <a:extLst>
            <a:ext uri="{FF2B5EF4-FFF2-40B4-BE49-F238E27FC236}">
              <a16:creationId xmlns:a16="http://schemas.microsoft.com/office/drawing/2014/main" id="{7C05B910-D2A4-4F9F-9A63-F126A8834F9A}"/>
            </a:ext>
          </a:extLst>
        </xdr:cNvPr>
        <xdr:cNvSpPr txBox="1"/>
      </xdr:nvSpPr>
      <xdr:spPr>
        <a:xfrm>
          <a:off x="6677025" y="1295400"/>
          <a:ext cx="1673241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A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davon haben bestanden:</a:t>
          </a:r>
          <a:endParaRPr lang="de-AT" sz="1100" b="0"/>
        </a:p>
      </xdr:txBody>
    </xdr:sp>
    <xdr:clientData/>
  </xdr:twoCellAnchor>
  <xdr:twoCellAnchor>
    <xdr:from>
      <xdr:col>7</xdr:col>
      <xdr:colOff>2452484</xdr:colOff>
      <xdr:row>0</xdr:row>
      <xdr:rowOff>1295400</xdr:rowOff>
    </xdr:from>
    <xdr:to>
      <xdr:col>10</xdr:col>
      <xdr:colOff>0</xdr:colOff>
      <xdr:row>0</xdr:row>
      <xdr:rowOff>1504950</xdr:rowOff>
    </xdr:to>
    <xdr:sp macro="" textlink="" fLocksText="0">
      <xdr:nvSpPr>
        <xdr:cNvPr id="42" name="Textfeld 41">
          <a:extLst>
            <a:ext uri="{FF2B5EF4-FFF2-40B4-BE49-F238E27FC236}">
              <a16:creationId xmlns:a16="http://schemas.microsoft.com/office/drawing/2014/main" id="{F5AB5699-314B-4293-A946-FABAC69CE46B}"/>
            </a:ext>
          </a:extLst>
        </xdr:cNvPr>
        <xdr:cNvSpPr txBox="1"/>
      </xdr:nvSpPr>
      <xdr:spPr>
        <a:xfrm>
          <a:off x="8396084" y="1295400"/>
          <a:ext cx="853197" cy="2095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de-A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2</xdr:col>
      <xdr:colOff>1076325</xdr:colOff>
      <xdr:row>0</xdr:row>
      <xdr:rowOff>1190625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F9F4D8EB-C141-4C83-8953-D44C8D5253B0}"/>
            </a:ext>
          </a:extLst>
        </xdr:cNvPr>
        <xdr:cNvSpPr txBox="1"/>
      </xdr:nvSpPr>
      <xdr:spPr>
        <a:xfrm>
          <a:off x="19050" y="9525"/>
          <a:ext cx="2371725" cy="1181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AT"/>
        </a:p>
      </xdr:txBody>
    </xdr:sp>
    <xdr:clientData/>
  </xdr:twoCellAnchor>
  <xdr:twoCellAnchor editAs="oneCell">
    <xdr:from>
      <xdr:col>0</xdr:col>
      <xdr:colOff>38100</xdr:colOff>
      <xdr:row>0</xdr:row>
      <xdr:rowOff>85725</xdr:rowOff>
    </xdr:from>
    <xdr:to>
      <xdr:col>1</xdr:col>
      <xdr:colOff>1123950</xdr:colOff>
      <xdr:row>0</xdr:row>
      <xdr:rowOff>895350</xdr:rowOff>
    </xdr:to>
    <xdr:pic>
      <xdr:nvPicPr>
        <xdr:cNvPr id="2976" name="Grafik 1">
          <a:extLst>
            <a:ext uri="{FF2B5EF4-FFF2-40B4-BE49-F238E27FC236}">
              <a16:creationId xmlns:a16="http://schemas.microsoft.com/office/drawing/2014/main" id="{9CDA30C9-8A3A-4640-AAEC-4C14A3914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13049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17</xdr:row>
      <xdr:rowOff>76200</xdr:rowOff>
    </xdr:from>
    <xdr:to>
      <xdr:col>1</xdr:col>
      <xdr:colOff>1123950</xdr:colOff>
      <xdr:row>17</xdr:row>
      <xdr:rowOff>885825</xdr:rowOff>
    </xdr:to>
    <xdr:pic>
      <xdr:nvPicPr>
        <xdr:cNvPr id="2977" name="Grafik 1">
          <a:extLst>
            <a:ext uri="{FF2B5EF4-FFF2-40B4-BE49-F238E27FC236}">
              <a16:creationId xmlns:a16="http://schemas.microsoft.com/office/drawing/2014/main" id="{E803EA86-B86E-4394-8A89-18DD9188A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248525"/>
          <a:ext cx="13049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19050</xdr:rowOff>
    </xdr:from>
    <xdr:to>
      <xdr:col>17</xdr:col>
      <xdr:colOff>676275</xdr:colOff>
      <xdr:row>16</xdr:row>
      <xdr:rowOff>295275</xdr:rowOff>
    </xdr:to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90E4DC67-1E6D-45E7-B8DD-E1F128322B13}"/>
            </a:ext>
          </a:extLst>
        </xdr:cNvPr>
        <xdr:cNvSpPr txBox="1"/>
      </xdr:nvSpPr>
      <xdr:spPr>
        <a:xfrm>
          <a:off x="0" y="6496050"/>
          <a:ext cx="9258300" cy="6572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l"/>
          <a:endParaRPr lang="de-AT" sz="1000" b="0"/>
        </a:p>
        <a:p>
          <a:pPr algn="l"/>
          <a:endParaRPr lang="de-AT" sz="500" b="0"/>
        </a:p>
        <a:p>
          <a:pPr algn="l"/>
          <a:r>
            <a:rPr lang="de-AT" sz="1000" b="0"/>
            <a:t>Anmerkung</a:t>
          </a:r>
          <a:r>
            <a:rPr lang="de-AT" sz="1000" b="0" baseline="0"/>
            <a:t>	/ bestanden			...........................................................	  </a:t>
          </a: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...........................................................</a:t>
          </a:r>
          <a:endParaRPr lang="de-AT" sz="1000" b="0" baseline="0"/>
        </a:p>
        <a:p>
          <a:pPr algn="l"/>
          <a:r>
            <a:rPr lang="de-AT" sz="1000" b="0" baseline="0"/>
            <a:t>	- nicht bestanden			                       Kursleiter	     	                      Für das ÖJRK / ÖRK</a:t>
          </a:r>
          <a:endParaRPr lang="de-AT" sz="1000" b="0"/>
        </a:p>
      </xdr:txBody>
    </xdr:sp>
    <xdr:clientData/>
  </xdr:twoCellAnchor>
  <xdr:twoCellAnchor>
    <xdr:from>
      <xdr:col>0</xdr:col>
      <xdr:colOff>0</xdr:colOff>
      <xdr:row>33</xdr:row>
      <xdr:rowOff>28575</xdr:rowOff>
    </xdr:from>
    <xdr:to>
      <xdr:col>18</xdr:col>
      <xdr:colOff>0</xdr:colOff>
      <xdr:row>34</xdr:row>
      <xdr:rowOff>476251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2360531B-2C31-497A-8192-8E8D84E62B68}"/>
            </a:ext>
          </a:extLst>
        </xdr:cNvPr>
        <xdr:cNvSpPr txBox="1"/>
      </xdr:nvSpPr>
      <xdr:spPr>
        <a:xfrm>
          <a:off x="0" y="13620750"/>
          <a:ext cx="9296400" cy="63817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endParaRPr lang="de-AT" sz="1000">
            <a:effectLst/>
          </a:endParaRPr>
        </a:p>
        <a:p>
          <a:endParaRPr lang="de-AT" sz="500">
            <a:effectLst/>
          </a:endParaRPr>
        </a:p>
        <a:p>
          <a:r>
            <a:rPr lang="de-AT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Anmerkung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/ bestanden			...........................................................	  ...........................................................</a:t>
          </a:r>
          <a:endParaRPr lang="de-AT" sz="1000">
            <a:effectLst/>
          </a:endParaRPr>
        </a:p>
        <a:p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nicht bestanden			                       Kursleiter	     	                      Für das ÖJRK / ÖRK</a:t>
          </a:r>
          <a:endParaRPr lang="de-AT" sz="1000">
            <a:effectLst/>
          </a:endParaRPr>
        </a:p>
      </xdr:txBody>
    </xdr:sp>
    <xdr:clientData/>
  </xdr:twoCellAnchor>
  <xdr:twoCellAnchor>
    <xdr:from>
      <xdr:col>7</xdr:col>
      <xdr:colOff>733425</xdr:colOff>
      <xdr:row>0</xdr:row>
      <xdr:rowOff>1295400</xdr:rowOff>
    </xdr:from>
    <xdr:to>
      <xdr:col>7</xdr:col>
      <xdr:colOff>2406666</xdr:colOff>
      <xdr:row>0</xdr:row>
      <xdr:rowOff>1504950</xdr:rowOff>
    </xdr:to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0EDCF9A8-8B7B-4D36-A576-CA3979612335}"/>
            </a:ext>
          </a:extLst>
        </xdr:cNvPr>
        <xdr:cNvSpPr txBox="1"/>
      </xdr:nvSpPr>
      <xdr:spPr>
        <a:xfrm>
          <a:off x="6677025" y="1295400"/>
          <a:ext cx="1673241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A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davon haben bestanden:</a:t>
          </a:r>
          <a:endParaRPr lang="de-AT" sz="1100" b="0"/>
        </a:p>
      </xdr:txBody>
    </xdr:sp>
    <xdr:clientData/>
  </xdr:twoCellAnchor>
  <xdr:twoCellAnchor>
    <xdr:from>
      <xdr:col>6</xdr:col>
      <xdr:colOff>57150</xdr:colOff>
      <xdr:row>1</xdr:row>
      <xdr:rowOff>152400</xdr:rowOff>
    </xdr:from>
    <xdr:to>
      <xdr:col>6</xdr:col>
      <xdr:colOff>371475</xdr:colOff>
      <xdr:row>1</xdr:row>
      <xdr:rowOff>266700</xdr:rowOff>
    </xdr:to>
    <xdr:grpSp>
      <xdr:nvGrpSpPr>
        <xdr:cNvPr id="2981" name="Gruppieren 44">
          <a:extLst>
            <a:ext uri="{FF2B5EF4-FFF2-40B4-BE49-F238E27FC236}">
              <a16:creationId xmlns:a16="http://schemas.microsoft.com/office/drawing/2014/main" id="{B50E94B3-3E6D-44D7-BE3D-33C04CFD742F}"/>
            </a:ext>
          </a:extLst>
        </xdr:cNvPr>
        <xdr:cNvGrpSpPr>
          <a:grpSpLocks/>
        </xdr:cNvGrpSpPr>
      </xdr:nvGrpSpPr>
      <xdr:grpSpPr bwMode="auto">
        <a:xfrm>
          <a:off x="4383088" y="1922463"/>
          <a:ext cx="314325" cy="114300"/>
          <a:chOff x="4721087" y="1979543"/>
          <a:chExt cx="314739" cy="115957"/>
        </a:xfrm>
      </xdr:grpSpPr>
      <xdr:cxnSp macro="">
        <xdr:nvCxnSpPr>
          <xdr:cNvPr id="42" name="Gerade Verbindung mit Pfeil 41">
            <a:extLst>
              <a:ext uri="{FF2B5EF4-FFF2-40B4-BE49-F238E27FC236}">
                <a16:creationId xmlns:a16="http://schemas.microsoft.com/office/drawing/2014/main" id="{537CAA41-5B38-48F2-9C1A-F61A31C6496F}"/>
              </a:ext>
            </a:extLst>
          </xdr:cNvPr>
          <xdr:cNvCxnSpPr/>
        </xdr:nvCxnSpPr>
        <xdr:spPr>
          <a:xfrm>
            <a:off x="4721087" y="1979543"/>
            <a:ext cx="314739" cy="0"/>
          </a:xfrm>
          <a:prstGeom prst="straightConnector1">
            <a:avLst/>
          </a:prstGeom>
          <a:ln>
            <a:solidFill>
              <a:schemeClr val="bg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Gerade Verbindung 43">
            <a:extLst>
              <a:ext uri="{FF2B5EF4-FFF2-40B4-BE49-F238E27FC236}">
                <a16:creationId xmlns:a16="http://schemas.microsoft.com/office/drawing/2014/main" id="{80278C39-49A0-4B8B-84FD-7ECB3B0B8F9C}"/>
              </a:ext>
            </a:extLst>
          </xdr:cNvPr>
          <xdr:cNvCxnSpPr/>
        </xdr:nvCxnSpPr>
        <xdr:spPr>
          <a:xfrm>
            <a:off x="4873688" y="1979543"/>
            <a:ext cx="0" cy="115957"/>
          </a:xfrm>
          <a:prstGeom prst="line">
            <a:avLst/>
          </a:prstGeom>
          <a:ln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733425</xdr:colOff>
      <xdr:row>0</xdr:row>
      <xdr:rowOff>1295400</xdr:rowOff>
    </xdr:from>
    <xdr:to>
      <xdr:col>14</xdr:col>
      <xdr:colOff>2406666</xdr:colOff>
      <xdr:row>0</xdr:row>
      <xdr:rowOff>1504950</xdr:rowOff>
    </xdr:to>
    <xdr:sp macro="" textlink="">
      <xdr:nvSpPr>
        <xdr:cNvPr id="68" name="Textfeld 67">
          <a:extLst>
            <a:ext uri="{FF2B5EF4-FFF2-40B4-BE49-F238E27FC236}">
              <a16:creationId xmlns:a16="http://schemas.microsoft.com/office/drawing/2014/main" id="{923F5702-F748-491B-90D1-E9DB968E28DE}"/>
            </a:ext>
          </a:extLst>
        </xdr:cNvPr>
        <xdr:cNvSpPr txBox="1"/>
      </xdr:nvSpPr>
      <xdr:spPr>
        <a:xfrm>
          <a:off x="7717971" y="1295400"/>
          <a:ext cx="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A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davon haben bestanden:</a:t>
          </a:r>
          <a:endParaRPr lang="de-AT" sz="1100" b="0"/>
        </a:p>
      </xdr:txBody>
    </xdr:sp>
    <xdr:clientData/>
  </xdr:twoCellAnchor>
  <xdr:twoCellAnchor>
    <xdr:from>
      <xdr:col>16</xdr:col>
      <xdr:colOff>1047750</xdr:colOff>
      <xdr:row>16</xdr:row>
      <xdr:rowOff>114300</xdr:rowOff>
    </xdr:from>
    <xdr:to>
      <xdr:col>18</xdr:col>
      <xdr:colOff>0</xdr:colOff>
      <xdr:row>16</xdr:row>
      <xdr:rowOff>295275</xdr:rowOff>
    </xdr:to>
    <xdr:sp macro="" textlink="">
      <xdr:nvSpPr>
        <xdr:cNvPr id="70" name="Textfeld 69">
          <a:extLst>
            <a:ext uri="{FF2B5EF4-FFF2-40B4-BE49-F238E27FC236}">
              <a16:creationId xmlns:a16="http://schemas.microsoft.com/office/drawing/2014/main" id="{9717AE1C-732E-4BCC-8BB4-FB98E782DA5F}"/>
            </a:ext>
          </a:extLst>
        </xdr:cNvPr>
        <xdr:cNvSpPr txBox="1"/>
      </xdr:nvSpPr>
      <xdr:spPr>
        <a:xfrm>
          <a:off x="7717971" y="7360104"/>
          <a:ext cx="70485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000"/>
            <a:t>Seite 1</a:t>
          </a:r>
        </a:p>
      </xdr:txBody>
    </xdr:sp>
    <xdr:clientData/>
  </xdr:twoCellAnchor>
  <xdr:twoCellAnchor>
    <xdr:from>
      <xdr:col>16</xdr:col>
      <xdr:colOff>1047750</xdr:colOff>
      <xdr:row>34</xdr:row>
      <xdr:rowOff>295275</xdr:rowOff>
    </xdr:from>
    <xdr:to>
      <xdr:col>18</xdr:col>
      <xdr:colOff>0</xdr:colOff>
      <xdr:row>34</xdr:row>
      <xdr:rowOff>476250</xdr:rowOff>
    </xdr:to>
    <xdr:sp macro="" textlink="">
      <xdr:nvSpPr>
        <xdr:cNvPr id="71" name="Textfeld 70">
          <a:extLst>
            <a:ext uri="{FF2B5EF4-FFF2-40B4-BE49-F238E27FC236}">
              <a16:creationId xmlns:a16="http://schemas.microsoft.com/office/drawing/2014/main" id="{ABC75C9F-6C2B-43D6-AC73-98694520A3F7}"/>
            </a:ext>
          </a:extLst>
        </xdr:cNvPr>
        <xdr:cNvSpPr txBox="1"/>
      </xdr:nvSpPr>
      <xdr:spPr>
        <a:xfrm>
          <a:off x="7717971" y="14596382"/>
          <a:ext cx="70485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000"/>
            <a:t>Seite 2</a:t>
          </a:r>
        </a:p>
      </xdr:txBody>
    </xdr:sp>
    <xdr:clientData/>
  </xdr:twoCellAnchor>
  <xdr:twoCellAnchor>
    <xdr:from>
      <xdr:col>16</xdr:col>
      <xdr:colOff>733425</xdr:colOff>
      <xdr:row>0</xdr:row>
      <xdr:rowOff>1295400</xdr:rowOff>
    </xdr:from>
    <xdr:to>
      <xdr:col>16</xdr:col>
      <xdr:colOff>2406666</xdr:colOff>
      <xdr:row>0</xdr:row>
      <xdr:rowOff>1504950</xdr:rowOff>
    </xdr:to>
    <xdr:sp macro="" textlink="">
      <xdr:nvSpPr>
        <xdr:cNvPr id="74" name="Textfeld 73">
          <a:extLst>
            <a:ext uri="{FF2B5EF4-FFF2-40B4-BE49-F238E27FC236}">
              <a16:creationId xmlns:a16="http://schemas.microsoft.com/office/drawing/2014/main" id="{F7D24281-A67E-414F-9819-DE6F9171E167}"/>
            </a:ext>
          </a:extLst>
        </xdr:cNvPr>
        <xdr:cNvSpPr txBox="1"/>
      </xdr:nvSpPr>
      <xdr:spPr>
        <a:xfrm>
          <a:off x="7717971" y="1295400"/>
          <a:ext cx="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A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davon haben bestanden:</a:t>
          </a:r>
          <a:endParaRPr lang="de-AT" sz="1100" b="0"/>
        </a:p>
      </xdr:txBody>
    </xdr:sp>
    <xdr:clientData/>
  </xdr:twoCellAnchor>
  <xdr:twoCellAnchor>
    <xdr:from>
      <xdr:col>0</xdr:col>
      <xdr:colOff>0</xdr:colOff>
      <xdr:row>0</xdr:row>
      <xdr:rowOff>1047750</xdr:rowOff>
    </xdr:from>
    <xdr:to>
      <xdr:col>17</xdr:col>
      <xdr:colOff>619125</xdr:colOff>
      <xdr:row>0</xdr:row>
      <xdr:rowOff>1733550</xdr:rowOff>
    </xdr:to>
    <xdr:grpSp>
      <xdr:nvGrpSpPr>
        <xdr:cNvPr id="2986" name="Gruppieren 95">
          <a:extLst>
            <a:ext uri="{FF2B5EF4-FFF2-40B4-BE49-F238E27FC236}">
              <a16:creationId xmlns:a16="http://schemas.microsoft.com/office/drawing/2014/main" id="{10624BAA-A3BC-4E64-A898-3BF8CD5ED8A4}"/>
            </a:ext>
          </a:extLst>
        </xdr:cNvPr>
        <xdr:cNvGrpSpPr>
          <a:grpSpLocks/>
        </xdr:cNvGrpSpPr>
      </xdr:nvGrpSpPr>
      <xdr:grpSpPr bwMode="auto">
        <a:xfrm>
          <a:off x="0" y="1047750"/>
          <a:ext cx="9120188" cy="685800"/>
          <a:chOff x="0" y="1047750"/>
          <a:chExt cx="9214474" cy="687375"/>
        </a:xfrm>
      </xdr:grpSpPr>
      <xdr:sp macro="" textlink="" fLocksText="0">
        <xdr:nvSpPr>
          <xdr:cNvPr id="97" name="Textfeld 96">
            <a:extLst>
              <a:ext uri="{FF2B5EF4-FFF2-40B4-BE49-F238E27FC236}">
                <a16:creationId xmlns:a16="http://schemas.microsoft.com/office/drawing/2014/main" id="{DA4A1C58-6F56-41DD-B6B8-639EA2BDDF37}"/>
              </a:ext>
            </a:extLst>
          </xdr:cNvPr>
          <xdr:cNvSpPr txBox="1"/>
        </xdr:nvSpPr>
        <xdr:spPr>
          <a:xfrm>
            <a:off x="732531" y="1057297"/>
            <a:ext cx="2168679" cy="448703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>
        <xdr:nvSpPr>
          <xdr:cNvPr id="98" name="Textfeld 97">
            <a:extLst>
              <a:ext uri="{FF2B5EF4-FFF2-40B4-BE49-F238E27FC236}">
                <a16:creationId xmlns:a16="http://schemas.microsoft.com/office/drawing/2014/main" id="{A487FC92-8B6D-452D-B6AF-75035C4D4DDE}"/>
              </a:ext>
            </a:extLst>
          </xdr:cNvPr>
          <xdr:cNvSpPr txBox="1"/>
        </xdr:nvSpPr>
        <xdr:spPr>
          <a:xfrm>
            <a:off x="0" y="1057297"/>
            <a:ext cx="645784" cy="21003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1"/>
              <a:t>Schule:</a:t>
            </a:r>
          </a:p>
        </xdr:txBody>
      </xdr:sp>
      <xdr:sp macro="" textlink="">
        <xdr:nvSpPr>
          <xdr:cNvPr id="99" name="Textfeld 98">
            <a:extLst>
              <a:ext uri="{FF2B5EF4-FFF2-40B4-BE49-F238E27FC236}">
                <a16:creationId xmlns:a16="http://schemas.microsoft.com/office/drawing/2014/main" id="{B9ACB405-29E3-4EE8-9DFC-B02211ABB26B}"/>
              </a:ext>
            </a:extLst>
          </xdr:cNvPr>
          <xdr:cNvSpPr txBox="1"/>
        </xdr:nvSpPr>
        <xdr:spPr>
          <a:xfrm>
            <a:off x="3074704" y="1047750"/>
            <a:ext cx="1445786" cy="20048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1"/>
              <a:t>KursleiterIn:</a:t>
            </a:r>
          </a:p>
        </xdr:txBody>
      </xdr:sp>
      <xdr:sp macro="" textlink="" fLocksText="0">
        <xdr:nvSpPr>
          <xdr:cNvPr id="100" name="Textfeld 99">
            <a:extLst>
              <a:ext uri="{FF2B5EF4-FFF2-40B4-BE49-F238E27FC236}">
                <a16:creationId xmlns:a16="http://schemas.microsoft.com/office/drawing/2014/main" id="{94735935-C5C4-4C35-9F7A-64576A060498}"/>
              </a:ext>
            </a:extLst>
          </xdr:cNvPr>
          <xdr:cNvSpPr txBox="1"/>
        </xdr:nvSpPr>
        <xdr:spPr>
          <a:xfrm>
            <a:off x="4337357" y="1047750"/>
            <a:ext cx="2168679" cy="229125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>
        <xdr:nvSpPr>
          <xdr:cNvPr id="101" name="Textfeld 100">
            <a:extLst>
              <a:ext uri="{FF2B5EF4-FFF2-40B4-BE49-F238E27FC236}">
                <a16:creationId xmlns:a16="http://schemas.microsoft.com/office/drawing/2014/main" id="{6FE9B718-D35B-4A92-97C4-17422AF34245}"/>
              </a:ext>
            </a:extLst>
          </xdr:cNvPr>
          <xdr:cNvSpPr txBox="1"/>
        </xdr:nvSpPr>
        <xdr:spPr>
          <a:xfrm>
            <a:off x="3084343" y="1534641"/>
            <a:ext cx="1098797" cy="20048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Kurszeit von:</a:t>
            </a:r>
            <a:endParaRPr lang="de-AT" sz="1100" b="0"/>
          </a:p>
        </xdr:txBody>
      </xdr:sp>
      <xdr:sp macro="" textlink="">
        <xdr:nvSpPr>
          <xdr:cNvPr id="102" name="Textfeld 101">
            <a:extLst>
              <a:ext uri="{FF2B5EF4-FFF2-40B4-BE49-F238E27FC236}">
                <a16:creationId xmlns:a16="http://schemas.microsoft.com/office/drawing/2014/main" id="{51B0E270-9650-46C7-9AF0-BAD99D270186}"/>
              </a:ext>
            </a:extLst>
          </xdr:cNvPr>
          <xdr:cNvSpPr txBox="1"/>
        </xdr:nvSpPr>
        <xdr:spPr>
          <a:xfrm>
            <a:off x="4954226" y="1534641"/>
            <a:ext cx="491567" cy="20048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0"/>
              <a:t>bis:</a:t>
            </a:r>
          </a:p>
        </xdr:txBody>
      </xdr:sp>
      <xdr:sp macro="" textlink="" fLocksText="0">
        <xdr:nvSpPr>
          <xdr:cNvPr id="103" name="Textfeld 102">
            <a:extLst>
              <a:ext uri="{FF2B5EF4-FFF2-40B4-BE49-F238E27FC236}">
                <a16:creationId xmlns:a16="http://schemas.microsoft.com/office/drawing/2014/main" id="{9A8A5B4B-4128-44C3-B6F4-7A7995BEE231}"/>
              </a:ext>
            </a:extLst>
          </xdr:cNvPr>
          <xdr:cNvSpPr txBox="1"/>
        </xdr:nvSpPr>
        <xdr:spPr>
          <a:xfrm>
            <a:off x="4337357" y="1534641"/>
            <a:ext cx="607230" cy="200484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 fLocksText="0">
        <xdr:nvSpPr>
          <xdr:cNvPr id="104" name="Textfeld 103">
            <a:extLst>
              <a:ext uri="{FF2B5EF4-FFF2-40B4-BE49-F238E27FC236}">
                <a16:creationId xmlns:a16="http://schemas.microsoft.com/office/drawing/2014/main" id="{45AE6295-3311-4D45-B3C1-E4FC5AC21F6B}"/>
              </a:ext>
            </a:extLst>
          </xdr:cNvPr>
          <xdr:cNvSpPr txBox="1"/>
        </xdr:nvSpPr>
        <xdr:spPr>
          <a:xfrm>
            <a:off x="5301214" y="1534641"/>
            <a:ext cx="616869" cy="200484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>
        <xdr:nvSpPr>
          <xdr:cNvPr id="105" name="Textfeld 104">
            <a:extLst>
              <a:ext uri="{FF2B5EF4-FFF2-40B4-BE49-F238E27FC236}">
                <a16:creationId xmlns:a16="http://schemas.microsoft.com/office/drawing/2014/main" id="{15A4AB0E-DD15-475E-8793-1D3B3C6D162F}"/>
              </a:ext>
            </a:extLst>
          </xdr:cNvPr>
          <xdr:cNvSpPr txBox="1"/>
        </xdr:nvSpPr>
        <xdr:spPr>
          <a:xfrm>
            <a:off x="6660253" y="1057297"/>
            <a:ext cx="1667473" cy="21003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Zahl der Teilnehmer:</a:t>
            </a:r>
            <a:endParaRPr lang="de-AT" sz="1100" b="0"/>
          </a:p>
        </xdr:txBody>
      </xdr:sp>
      <xdr:sp macro="" textlink="">
        <xdr:nvSpPr>
          <xdr:cNvPr id="106" name="Textfeld 105">
            <a:extLst>
              <a:ext uri="{FF2B5EF4-FFF2-40B4-BE49-F238E27FC236}">
                <a16:creationId xmlns:a16="http://schemas.microsoft.com/office/drawing/2014/main" id="{C3FECA22-20A1-4BC3-8C88-F7EC5B8826F7}"/>
              </a:ext>
            </a:extLst>
          </xdr:cNvPr>
          <xdr:cNvSpPr txBox="1"/>
        </xdr:nvSpPr>
        <xdr:spPr>
          <a:xfrm>
            <a:off x="3084343" y="1305516"/>
            <a:ext cx="1349400" cy="18139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RS </a:t>
            </a:r>
            <a:r>
              <a:rPr lang="de-AT" sz="11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 Lehrschein-Nr.</a:t>
            </a:r>
            <a:r>
              <a:rPr lang="de-AT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endParaRPr lang="de-AT" sz="1100" b="0"/>
          </a:p>
        </xdr:txBody>
      </xdr:sp>
      <xdr:sp macro="" textlink="">
        <xdr:nvSpPr>
          <xdr:cNvPr id="107" name="Textfeld 106">
            <a:extLst>
              <a:ext uri="{FF2B5EF4-FFF2-40B4-BE49-F238E27FC236}">
                <a16:creationId xmlns:a16="http://schemas.microsoft.com/office/drawing/2014/main" id="{E5C96263-8179-4D83-8414-C867BB0B40E4}"/>
              </a:ext>
            </a:extLst>
          </xdr:cNvPr>
          <xdr:cNvSpPr txBox="1"/>
        </xdr:nvSpPr>
        <xdr:spPr>
          <a:xfrm>
            <a:off x="0" y="1534641"/>
            <a:ext cx="1098797" cy="20048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AT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Kursort:</a:t>
            </a:r>
            <a:endParaRPr lang="de-AT" sz="1100" b="0"/>
          </a:p>
        </xdr:txBody>
      </xdr:sp>
      <xdr:sp macro="" textlink="" fLocksText="0">
        <xdr:nvSpPr>
          <xdr:cNvPr id="108" name="Textfeld 107">
            <a:extLst>
              <a:ext uri="{FF2B5EF4-FFF2-40B4-BE49-F238E27FC236}">
                <a16:creationId xmlns:a16="http://schemas.microsoft.com/office/drawing/2014/main" id="{A1EE4BB1-6201-4B55-A841-E2A11299B0F1}"/>
              </a:ext>
            </a:extLst>
          </xdr:cNvPr>
          <xdr:cNvSpPr txBox="1"/>
        </xdr:nvSpPr>
        <xdr:spPr>
          <a:xfrm>
            <a:off x="4337357" y="1305516"/>
            <a:ext cx="2168679" cy="200484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 fLocksText="0">
        <xdr:nvSpPr>
          <xdr:cNvPr id="109" name="Textfeld 108">
            <a:extLst>
              <a:ext uri="{FF2B5EF4-FFF2-40B4-BE49-F238E27FC236}">
                <a16:creationId xmlns:a16="http://schemas.microsoft.com/office/drawing/2014/main" id="{104E62D6-4A1F-4B1B-90DC-E3D532D37437}"/>
              </a:ext>
            </a:extLst>
          </xdr:cNvPr>
          <xdr:cNvSpPr txBox="1"/>
        </xdr:nvSpPr>
        <xdr:spPr>
          <a:xfrm>
            <a:off x="722893" y="1534641"/>
            <a:ext cx="2178317" cy="200484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  <xdr:sp macro="" textlink="" fLocksText="0">
        <xdr:nvSpPr>
          <xdr:cNvPr id="110" name="Textfeld 109">
            <a:extLst>
              <a:ext uri="{FF2B5EF4-FFF2-40B4-BE49-F238E27FC236}">
                <a16:creationId xmlns:a16="http://schemas.microsoft.com/office/drawing/2014/main" id="{B8A47892-F18D-42C1-B9D8-0C0872DF1D6D}"/>
              </a:ext>
            </a:extLst>
          </xdr:cNvPr>
          <xdr:cNvSpPr txBox="1"/>
        </xdr:nvSpPr>
        <xdr:spPr>
          <a:xfrm>
            <a:off x="8356641" y="1057297"/>
            <a:ext cx="857833" cy="210031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de-AT" sz="1100"/>
          </a:p>
        </xdr:txBody>
      </xdr:sp>
    </xdr:grpSp>
    <xdr:clientData/>
  </xdr:twoCellAnchor>
  <xdr:twoCellAnchor>
    <xdr:from>
      <xdr:col>3</xdr:col>
      <xdr:colOff>295275</xdr:colOff>
      <xdr:row>0</xdr:row>
      <xdr:rowOff>19050</xdr:rowOff>
    </xdr:from>
    <xdr:to>
      <xdr:col>10</xdr:col>
      <xdr:colOff>76200</xdr:colOff>
      <xdr:row>0</xdr:row>
      <xdr:rowOff>1095375</xdr:rowOff>
    </xdr:to>
    <xdr:sp macro="" textlink="">
      <xdr:nvSpPr>
        <xdr:cNvPr id="111" name="Textfeld 110">
          <a:extLst>
            <a:ext uri="{FF2B5EF4-FFF2-40B4-BE49-F238E27FC236}">
              <a16:creationId xmlns:a16="http://schemas.microsoft.com/office/drawing/2014/main" id="{F3EA7B1B-6D59-4008-9DF2-8EA0E973D2FE}"/>
            </a:ext>
          </a:extLst>
        </xdr:cNvPr>
        <xdr:cNvSpPr txBox="1"/>
      </xdr:nvSpPr>
      <xdr:spPr>
        <a:xfrm>
          <a:off x="2371725" y="19050"/>
          <a:ext cx="3552825" cy="107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lang="de-AT" sz="2600" b="1" i="1"/>
            <a:t>Prüfungsbericht</a:t>
          </a:r>
        </a:p>
        <a:p>
          <a:pPr algn="ctr"/>
          <a:r>
            <a:rPr lang="de-AT" sz="2600" b="1" i="1"/>
            <a:t>Helferkurs</a:t>
          </a:r>
          <a:endParaRPr lang="de-AT" sz="1100" i="1"/>
        </a:p>
        <a:p>
          <a:pPr algn="r"/>
          <a:endParaRPr lang="de-AT" sz="800" i="1"/>
        </a:p>
        <a:p>
          <a:pPr algn="r"/>
          <a:endParaRPr lang="de-AT" sz="100" i="1"/>
        </a:p>
        <a:p>
          <a:pPr algn="r"/>
          <a:endParaRPr lang="de-AT" sz="100" i="1"/>
        </a:p>
        <a:p>
          <a:pPr algn="r"/>
          <a:endParaRPr lang="de-AT" sz="100" i="1"/>
        </a:p>
        <a:p>
          <a:pPr algn="r"/>
          <a:endParaRPr lang="de-AT" sz="100" i="1"/>
        </a:p>
      </xdr:txBody>
    </xdr:sp>
    <xdr:clientData/>
  </xdr:twoCellAnchor>
  <xdr:twoCellAnchor>
    <xdr:from>
      <xdr:col>12</xdr:col>
      <xdr:colOff>228600</xdr:colOff>
      <xdr:row>0</xdr:row>
      <xdr:rowOff>0</xdr:rowOff>
    </xdr:from>
    <xdr:to>
      <xdr:col>17</xdr:col>
      <xdr:colOff>704850</xdr:colOff>
      <xdr:row>0</xdr:row>
      <xdr:rowOff>1085850</xdr:rowOff>
    </xdr:to>
    <xdr:sp macro="" textlink="">
      <xdr:nvSpPr>
        <xdr:cNvPr id="112" name="Textfeld 111">
          <a:extLst>
            <a:ext uri="{FF2B5EF4-FFF2-40B4-BE49-F238E27FC236}">
              <a16:creationId xmlns:a16="http://schemas.microsoft.com/office/drawing/2014/main" id="{136EC9A5-D8E4-4D88-A4F1-413EAE698710}"/>
            </a:ext>
          </a:extLst>
        </xdr:cNvPr>
        <xdr:cNvSpPr txBox="1"/>
      </xdr:nvSpPr>
      <xdr:spPr>
        <a:xfrm>
          <a:off x="6591300" y="0"/>
          <a:ext cx="2733675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Bitte machen Sie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Ihre TeilnehmerInnen</a:t>
          </a: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darauf aufmerksam, dass sie durch die Teilnahme an dem Kurs </a:t>
          </a:r>
          <a:r>
            <a:rPr lang="de-AT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Mitglied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beim </a:t>
          </a:r>
          <a:r>
            <a:rPr lang="de-AT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Niederösterreichischen Jugendrotkeurz 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geworden sind (Dauer: 1 Jahr / ohne weitere Verpflichtung)</a:t>
          </a:r>
          <a:endParaRPr lang="de-AT" sz="1000">
            <a:effectLst/>
          </a:endParaRPr>
        </a:p>
        <a:p>
          <a:endParaRPr lang="de-AT" sz="1100"/>
        </a:p>
      </xdr:txBody>
    </xdr:sp>
    <xdr:clientData/>
  </xdr:twoCellAnchor>
  <xdr:twoCellAnchor>
    <xdr:from>
      <xdr:col>3</xdr:col>
      <xdr:colOff>295275</xdr:colOff>
      <xdr:row>17</xdr:row>
      <xdr:rowOff>19050</xdr:rowOff>
    </xdr:from>
    <xdr:to>
      <xdr:col>10</xdr:col>
      <xdr:colOff>76200</xdr:colOff>
      <xdr:row>18</xdr:row>
      <xdr:rowOff>66675</xdr:rowOff>
    </xdr:to>
    <xdr:sp macro="" textlink="">
      <xdr:nvSpPr>
        <xdr:cNvPr id="113" name="Textfeld 112">
          <a:extLst>
            <a:ext uri="{FF2B5EF4-FFF2-40B4-BE49-F238E27FC236}">
              <a16:creationId xmlns:a16="http://schemas.microsoft.com/office/drawing/2014/main" id="{3407DF52-B6EF-4A6B-ACC6-F0E4C98B72A5}"/>
            </a:ext>
          </a:extLst>
        </xdr:cNvPr>
        <xdr:cNvSpPr txBox="1"/>
      </xdr:nvSpPr>
      <xdr:spPr>
        <a:xfrm>
          <a:off x="2371725" y="6734175"/>
          <a:ext cx="3552825" cy="107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lang="de-AT" sz="2600" b="1" i="1"/>
            <a:t>Prüfungsbericht</a:t>
          </a:r>
        </a:p>
        <a:p>
          <a:pPr algn="ctr"/>
          <a:r>
            <a:rPr lang="de-AT" sz="2600" b="1" i="1"/>
            <a:t>Helferkurs</a:t>
          </a:r>
          <a:endParaRPr lang="de-AT" sz="1100" i="1"/>
        </a:p>
        <a:p>
          <a:pPr algn="r"/>
          <a:endParaRPr lang="de-AT" sz="800" i="1"/>
        </a:p>
        <a:p>
          <a:pPr algn="r"/>
          <a:endParaRPr lang="de-AT" sz="100" i="1"/>
        </a:p>
        <a:p>
          <a:pPr algn="r"/>
          <a:endParaRPr lang="de-AT" sz="100" i="1"/>
        </a:p>
        <a:p>
          <a:pPr algn="r"/>
          <a:endParaRPr lang="de-AT" sz="100" i="1"/>
        </a:p>
        <a:p>
          <a:pPr algn="r"/>
          <a:endParaRPr lang="de-AT" sz="100" i="1"/>
        </a:p>
      </xdr:txBody>
    </xdr:sp>
    <xdr:clientData/>
  </xdr:twoCellAnchor>
  <xdr:twoCellAnchor>
    <xdr:from>
      <xdr:col>12</xdr:col>
      <xdr:colOff>228600</xdr:colOff>
      <xdr:row>17</xdr:row>
      <xdr:rowOff>0</xdr:rowOff>
    </xdr:from>
    <xdr:to>
      <xdr:col>17</xdr:col>
      <xdr:colOff>704850</xdr:colOff>
      <xdr:row>18</xdr:row>
      <xdr:rowOff>57150</xdr:rowOff>
    </xdr:to>
    <xdr:sp macro="" textlink="">
      <xdr:nvSpPr>
        <xdr:cNvPr id="114" name="Textfeld 113">
          <a:extLst>
            <a:ext uri="{FF2B5EF4-FFF2-40B4-BE49-F238E27FC236}">
              <a16:creationId xmlns:a16="http://schemas.microsoft.com/office/drawing/2014/main" id="{1E17AE68-4C5C-4443-B494-3D2FAB42994A}"/>
            </a:ext>
          </a:extLst>
        </xdr:cNvPr>
        <xdr:cNvSpPr txBox="1"/>
      </xdr:nvSpPr>
      <xdr:spPr>
        <a:xfrm>
          <a:off x="6591300" y="6715125"/>
          <a:ext cx="2733675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Bitte machen Sie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Ihre TeilnehmerInnen</a:t>
          </a: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darauf aufmerksam, dass sie durch die Teilnahme an dem Kurs </a:t>
          </a:r>
          <a:r>
            <a:rPr lang="de-AT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Mitglied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beim </a:t>
          </a:r>
          <a:r>
            <a:rPr lang="de-AT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Niederösterreichischen Jugendrotkeurz </a:t>
          </a:r>
          <a:r>
            <a:rPr lang="de-AT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geworden sind (Dauer: 1 Jahr / ohne weitere Verpflichtung)</a:t>
          </a:r>
          <a:endParaRPr lang="de-AT" sz="1000">
            <a:effectLst/>
          </a:endParaRPr>
        </a:p>
        <a:p>
          <a:endParaRPr lang="de-AT" sz="1100"/>
        </a:p>
      </xdr:txBody>
    </xdr:sp>
    <xdr:clientData/>
  </xdr:twoCellAnchor>
  <xdr:twoCellAnchor>
    <xdr:from>
      <xdr:col>13</xdr:col>
      <xdr:colOff>0</xdr:colOff>
      <xdr:row>0</xdr:row>
      <xdr:rowOff>1295400</xdr:rowOff>
    </xdr:from>
    <xdr:to>
      <xdr:col>16</xdr:col>
      <xdr:colOff>218543</xdr:colOff>
      <xdr:row>0</xdr:row>
      <xdr:rowOff>1504950</xdr:rowOff>
    </xdr:to>
    <xdr:sp macro="" textlink="">
      <xdr:nvSpPr>
        <xdr:cNvPr id="64" name="Textfeld 63">
          <a:extLst>
            <a:ext uri="{FF2B5EF4-FFF2-40B4-BE49-F238E27FC236}">
              <a16:creationId xmlns:a16="http://schemas.microsoft.com/office/drawing/2014/main" id="{E9911FAA-9C4C-4230-A443-B908FAD08632}"/>
            </a:ext>
          </a:extLst>
        </xdr:cNvPr>
        <xdr:cNvSpPr txBox="1"/>
      </xdr:nvSpPr>
      <xdr:spPr>
        <a:xfrm>
          <a:off x="6648450" y="1295400"/>
          <a:ext cx="1666343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A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davon haben</a:t>
          </a: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bestanden</a:t>
          </a:r>
          <a:r>
            <a:rPr lang="de-A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AT" sz="1100" b="0"/>
        </a:p>
      </xdr:txBody>
    </xdr:sp>
    <xdr:clientData/>
  </xdr:twoCellAnchor>
  <xdr:twoCellAnchor>
    <xdr:from>
      <xdr:col>16</xdr:col>
      <xdr:colOff>254688</xdr:colOff>
      <xdr:row>0</xdr:row>
      <xdr:rowOff>1295400</xdr:rowOff>
    </xdr:from>
    <xdr:to>
      <xdr:col>17</xdr:col>
      <xdr:colOff>618593</xdr:colOff>
      <xdr:row>0</xdr:row>
      <xdr:rowOff>1504950</xdr:rowOff>
    </xdr:to>
    <xdr:sp macro="" textlink="" fLocksText="0">
      <xdr:nvSpPr>
        <xdr:cNvPr id="65" name="Textfeld 64">
          <a:extLst>
            <a:ext uri="{FF2B5EF4-FFF2-40B4-BE49-F238E27FC236}">
              <a16:creationId xmlns:a16="http://schemas.microsoft.com/office/drawing/2014/main" id="{BA7A6F9A-BF9C-437D-AD4A-A4F99E893F76}"/>
            </a:ext>
          </a:extLst>
        </xdr:cNvPr>
        <xdr:cNvSpPr txBox="1"/>
      </xdr:nvSpPr>
      <xdr:spPr>
        <a:xfrm>
          <a:off x="8350938" y="1295400"/>
          <a:ext cx="849680" cy="2095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de-AT" sz="1100"/>
        </a:p>
      </xdr:txBody>
    </xdr:sp>
    <xdr:clientData/>
  </xdr:twoCellAnchor>
  <xdr:twoCellAnchor>
    <xdr:from>
      <xdr:col>6</xdr:col>
      <xdr:colOff>57150</xdr:colOff>
      <xdr:row>1</xdr:row>
      <xdr:rowOff>152400</xdr:rowOff>
    </xdr:from>
    <xdr:to>
      <xdr:col>6</xdr:col>
      <xdr:colOff>371475</xdr:colOff>
      <xdr:row>1</xdr:row>
      <xdr:rowOff>266700</xdr:rowOff>
    </xdr:to>
    <xdr:grpSp>
      <xdr:nvGrpSpPr>
        <xdr:cNvPr id="2993" name="Gruppieren 44">
          <a:extLst>
            <a:ext uri="{FF2B5EF4-FFF2-40B4-BE49-F238E27FC236}">
              <a16:creationId xmlns:a16="http://schemas.microsoft.com/office/drawing/2014/main" id="{53526368-C4CD-448A-81CF-8BD6F55BCC74}"/>
            </a:ext>
          </a:extLst>
        </xdr:cNvPr>
        <xdr:cNvGrpSpPr>
          <a:grpSpLocks/>
        </xdr:cNvGrpSpPr>
      </xdr:nvGrpSpPr>
      <xdr:grpSpPr bwMode="auto">
        <a:xfrm>
          <a:off x="4383088" y="1922463"/>
          <a:ext cx="314325" cy="114300"/>
          <a:chOff x="4721087" y="1979543"/>
          <a:chExt cx="314739" cy="115957"/>
        </a:xfrm>
      </xdr:grpSpPr>
      <xdr:cxnSp macro="">
        <xdr:nvCxnSpPr>
          <xdr:cNvPr id="82" name="Gerade Verbindung mit Pfeil 81">
            <a:extLst>
              <a:ext uri="{FF2B5EF4-FFF2-40B4-BE49-F238E27FC236}">
                <a16:creationId xmlns:a16="http://schemas.microsoft.com/office/drawing/2014/main" id="{91417E20-7B8A-4022-8433-D44BF297A365}"/>
              </a:ext>
            </a:extLst>
          </xdr:cNvPr>
          <xdr:cNvCxnSpPr/>
        </xdr:nvCxnSpPr>
        <xdr:spPr>
          <a:xfrm>
            <a:off x="4721087" y="1979543"/>
            <a:ext cx="314739" cy="0"/>
          </a:xfrm>
          <a:prstGeom prst="straightConnector1">
            <a:avLst/>
          </a:prstGeom>
          <a:ln>
            <a:solidFill>
              <a:schemeClr val="bg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Gerade Verbindung 43">
            <a:extLst>
              <a:ext uri="{FF2B5EF4-FFF2-40B4-BE49-F238E27FC236}">
                <a16:creationId xmlns:a16="http://schemas.microsoft.com/office/drawing/2014/main" id="{99723D0B-22AF-4D88-86A9-D69C67F397CA}"/>
              </a:ext>
            </a:extLst>
          </xdr:cNvPr>
          <xdr:cNvCxnSpPr/>
        </xdr:nvCxnSpPr>
        <xdr:spPr>
          <a:xfrm>
            <a:off x="4873688" y="1979543"/>
            <a:ext cx="0" cy="115957"/>
          </a:xfrm>
          <a:prstGeom prst="line">
            <a:avLst/>
          </a:prstGeom>
          <a:ln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85725</xdr:colOff>
      <xdr:row>1</xdr:row>
      <xdr:rowOff>161925</xdr:rowOff>
    </xdr:from>
    <xdr:to>
      <xdr:col>8</xdr:col>
      <xdr:colOff>0</xdr:colOff>
      <xdr:row>1</xdr:row>
      <xdr:rowOff>276225</xdr:rowOff>
    </xdr:to>
    <xdr:grpSp>
      <xdr:nvGrpSpPr>
        <xdr:cNvPr id="2994" name="Gruppieren 61">
          <a:extLst>
            <a:ext uri="{FF2B5EF4-FFF2-40B4-BE49-F238E27FC236}">
              <a16:creationId xmlns:a16="http://schemas.microsoft.com/office/drawing/2014/main" id="{C2BFA78C-398C-47C9-AE34-ADDF79EC1C59}"/>
            </a:ext>
          </a:extLst>
        </xdr:cNvPr>
        <xdr:cNvGrpSpPr>
          <a:grpSpLocks/>
        </xdr:cNvGrpSpPr>
      </xdr:nvGrpSpPr>
      <xdr:grpSpPr bwMode="auto">
        <a:xfrm>
          <a:off x="4792663" y="1931988"/>
          <a:ext cx="295275" cy="114300"/>
          <a:chOff x="5227152" y="1931751"/>
          <a:chExt cx="316648" cy="113240"/>
        </a:xfrm>
      </xdr:grpSpPr>
      <xdr:cxnSp macro="">
        <xdr:nvCxnSpPr>
          <xdr:cNvPr id="92" name="Gerade Verbindung mit Pfeil 91">
            <a:extLst>
              <a:ext uri="{FF2B5EF4-FFF2-40B4-BE49-F238E27FC236}">
                <a16:creationId xmlns:a16="http://schemas.microsoft.com/office/drawing/2014/main" id="{1AF1375F-6074-4C1B-A9D6-34A31C937092}"/>
              </a:ext>
            </a:extLst>
          </xdr:cNvPr>
          <xdr:cNvCxnSpPr/>
        </xdr:nvCxnSpPr>
        <xdr:spPr>
          <a:xfrm>
            <a:off x="5227152" y="1931751"/>
            <a:ext cx="316648" cy="0"/>
          </a:xfrm>
          <a:prstGeom prst="straightConnector1">
            <a:avLst/>
          </a:prstGeom>
          <a:ln>
            <a:solidFill>
              <a:schemeClr val="bg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Gerade Verbindung 47">
            <a:extLst>
              <a:ext uri="{FF2B5EF4-FFF2-40B4-BE49-F238E27FC236}">
                <a16:creationId xmlns:a16="http://schemas.microsoft.com/office/drawing/2014/main" id="{52566F94-0440-41E6-8C14-BEEA3B27DB75}"/>
              </a:ext>
            </a:extLst>
          </xdr:cNvPr>
          <xdr:cNvCxnSpPr/>
        </xdr:nvCxnSpPr>
        <xdr:spPr>
          <a:xfrm>
            <a:off x="5370154" y="1931751"/>
            <a:ext cx="0" cy="113240"/>
          </a:xfrm>
          <a:prstGeom prst="line">
            <a:avLst/>
          </a:prstGeom>
          <a:ln>
            <a:solidFill>
              <a:schemeClr val="bg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95250</xdr:colOff>
      <xdr:row>1</xdr:row>
      <xdr:rowOff>114300</xdr:rowOff>
    </xdr:from>
    <xdr:to>
      <xdr:col>8</xdr:col>
      <xdr:colOff>285750</xdr:colOff>
      <xdr:row>1</xdr:row>
      <xdr:rowOff>314325</xdr:rowOff>
    </xdr:to>
    <xdr:grpSp>
      <xdr:nvGrpSpPr>
        <xdr:cNvPr id="2995" name="Gruppieren 59">
          <a:extLst>
            <a:ext uri="{FF2B5EF4-FFF2-40B4-BE49-F238E27FC236}">
              <a16:creationId xmlns:a16="http://schemas.microsoft.com/office/drawing/2014/main" id="{42840246-3B71-40C9-A35A-AA7951BC9784}"/>
            </a:ext>
          </a:extLst>
        </xdr:cNvPr>
        <xdr:cNvGrpSpPr>
          <a:grpSpLocks/>
        </xdr:cNvGrpSpPr>
      </xdr:nvGrpSpPr>
      <xdr:grpSpPr bwMode="auto">
        <a:xfrm>
          <a:off x="5183188" y="1884363"/>
          <a:ext cx="190500" cy="200025"/>
          <a:chOff x="5689338" y="1817216"/>
          <a:chExt cx="190519" cy="194668"/>
        </a:xfrm>
      </xdr:grpSpPr>
      <xdr:sp macro="" textlink="">
        <xdr:nvSpPr>
          <xdr:cNvPr id="95" name="Ellipse 94">
            <a:extLst>
              <a:ext uri="{FF2B5EF4-FFF2-40B4-BE49-F238E27FC236}">
                <a16:creationId xmlns:a16="http://schemas.microsoft.com/office/drawing/2014/main" id="{751D4B04-A366-47EE-B0C7-972D9DC1EB8A}"/>
              </a:ext>
            </a:extLst>
          </xdr:cNvPr>
          <xdr:cNvSpPr/>
        </xdr:nvSpPr>
        <xdr:spPr>
          <a:xfrm>
            <a:off x="5689338" y="1817216"/>
            <a:ext cx="104785" cy="111239"/>
          </a:xfrm>
          <a:prstGeom prst="ellipse">
            <a:avLst/>
          </a:prstGeom>
          <a:noFill/>
          <a:ln w="9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AT"/>
          </a:p>
        </xdr:txBody>
      </xdr:sp>
      <xdr:sp macro="" textlink="">
        <xdr:nvSpPr>
          <xdr:cNvPr id="96" name="Ellipse 95">
            <a:extLst>
              <a:ext uri="{FF2B5EF4-FFF2-40B4-BE49-F238E27FC236}">
                <a16:creationId xmlns:a16="http://schemas.microsoft.com/office/drawing/2014/main" id="{6800AB96-CD99-41BF-A365-100F399348EB}"/>
              </a:ext>
            </a:extLst>
          </xdr:cNvPr>
          <xdr:cNvSpPr/>
        </xdr:nvSpPr>
        <xdr:spPr>
          <a:xfrm>
            <a:off x="5775072" y="1817216"/>
            <a:ext cx="104785" cy="111239"/>
          </a:xfrm>
          <a:prstGeom prst="ellipse">
            <a:avLst/>
          </a:prstGeom>
          <a:noFill/>
          <a:ln w="9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AT"/>
          </a:p>
        </xdr:txBody>
      </xdr:sp>
      <xdr:sp macro="" textlink="">
        <xdr:nvSpPr>
          <xdr:cNvPr id="115" name="Ellipse 114">
            <a:extLst>
              <a:ext uri="{FF2B5EF4-FFF2-40B4-BE49-F238E27FC236}">
                <a16:creationId xmlns:a16="http://schemas.microsoft.com/office/drawing/2014/main" id="{78A5C48A-E03D-4754-96E4-CDB8369D4858}"/>
              </a:ext>
            </a:extLst>
          </xdr:cNvPr>
          <xdr:cNvSpPr/>
        </xdr:nvSpPr>
        <xdr:spPr>
          <a:xfrm>
            <a:off x="5736968" y="1909915"/>
            <a:ext cx="104785" cy="101969"/>
          </a:xfrm>
          <a:prstGeom prst="ellipse">
            <a:avLst/>
          </a:prstGeom>
          <a:noFill/>
          <a:ln w="9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AT"/>
          </a:p>
        </xdr:txBody>
      </xdr:sp>
    </xdr:grpSp>
    <xdr:clientData/>
  </xdr:twoCellAnchor>
  <xdr:twoCellAnchor>
    <xdr:from>
      <xdr:col>10</xdr:col>
      <xdr:colOff>44169</xdr:colOff>
      <xdr:row>1</xdr:row>
      <xdr:rowOff>176759</xdr:rowOff>
    </xdr:from>
    <xdr:to>
      <xdr:col>13</xdr:col>
      <xdr:colOff>0</xdr:colOff>
      <xdr:row>2</xdr:row>
      <xdr:rowOff>42050</xdr:rowOff>
    </xdr:to>
    <xdr:sp macro="" textlink="">
      <xdr:nvSpPr>
        <xdr:cNvPr id="118" name="Textfeld 117">
          <a:extLst>
            <a:ext uri="{FF2B5EF4-FFF2-40B4-BE49-F238E27FC236}">
              <a16:creationId xmlns:a16="http://schemas.microsoft.com/office/drawing/2014/main" id="{7F8D3CB1-A7C0-413C-8BAC-48420E292303}"/>
            </a:ext>
          </a:extLst>
        </xdr:cNvPr>
        <xdr:cNvSpPr txBox="1"/>
      </xdr:nvSpPr>
      <xdr:spPr>
        <a:xfrm>
          <a:off x="5930619" y="1948409"/>
          <a:ext cx="755931" cy="455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100" b="1">
              <a:solidFill>
                <a:schemeClr val="bg1"/>
              </a:solidFill>
              <a:latin typeface="+mn-lt"/>
              <a:cs typeface="Arial" pitchFamily="34" charset="0"/>
            </a:rPr>
            <a:t>Retten</a:t>
          </a:r>
        </a:p>
        <a:p>
          <a:pPr algn="ctr"/>
          <a:r>
            <a:rPr lang="de-AT" sz="1100" b="1">
              <a:solidFill>
                <a:schemeClr val="bg1"/>
              </a:solidFill>
              <a:latin typeface="+mn-lt"/>
              <a:cs typeface="Arial" pitchFamily="34" charset="0"/>
            </a:rPr>
            <a:t>je</a:t>
          </a:r>
          <a:r>
            <a:rPr lang="de-AT" sz="1100" b="1" baseline="0">
              <a:solidFill>
                <a:schemeClr val="bg1"/>
              </a:solidFill>
              <a:latin typeface="+mn-lt"/>
              <a:cs typeface="Arial" pitchFamily="34" charset="0"/>
            </a:rPr>
            <a:t> 25 m</a:t>
          </a:r>
          <a:endParaRPr lang="de-AT" sz="1100" b="1">
            <a:solidFill>
              <a:schemeClr val="bg1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6</xdr:col>
      <xdr:colOff>57150</xdr:colOff>
      <xdr:row>18</xdr:row>
      <xdr:rowOff>152400</xdr:rowOff>
    </xdr:from>
    <xdr:to>
      <xdr:col>6</xdr:col>
      <xdr:colOff>371475</xdr:colOff>
      <xdr:row>18</xdr:row>
      <xdr:rowOff>266700</xdr:rowOff>
    </xdr:to>
    <xdr:grpSp>
      <xdr:nvGrpSpPr>
        <xdr:cNvPr id="2997" name="Gruppieren 44">
          <a:extLst>
            <a:ext uri="{FF2B5EF4-FFF2-40B4-BE49-F238E27FC236}">
              <a16:creationId xmlns:a16="http://schemas.microsoft.com/office/drawing/2014/main" id="{86075628-6E0B-422A-9D79-2F0A1E00C8FD}"/>
            </a:ext>
          </a:extLst>
        </xdr:cNvPr>
        <xdr:cNvGrpSpPr>
          <a:grpSpLocks/>
        </xdr:cNvGrpSpPr>
      </xdr:nvGrpSpPr>
      <xdr:grpSpPr bwMode="auto">
        <a:xfrm>
          <a:off x="4383088" y="8335963"/>
          <a:ext cx="314325" cy="114300"/>
          <a:chOff x="4721087" y="1979543"/>
          <a:chExt cx="314739" cy="115957"/>
        </a:xfrm>
      </xdr:grpSpPr>
      <xdr:cxnSp macro="">
        <xdr:nvCxnSpPr>
          <xdr:cNvPr id="63" name="Gerade Verbindung mit Pfeil 62">
            <a:extLst>
              <a:ext uri="{FF2B5EF4-FFF2-40B4-BE49-F238E27FC236}">
                <a16:creationId xmlns:a16="http://schemas.microsoft.com/office/drawing/2014/main" id="{4E7EE97A-FC40-4DF0-ACD4-1D821E5D465B}"/>
              </a:ext>
            </a:extLst>
          </xdr:cNvPr>
          <xdr:cNvCxnSpPr/>
        </xdr:nvCxnSpPr>
        <xdr:spPr>
          <a:xfrm>
            <a:off x="4721087" y="1979543"/>
            <a:ext cx="314739" cy="0"/>
          </a:xfrm>
          <a:prstGeom prst="straightConnector1">
            <a:avLst/>
          </a:prstGeom>
          <a:ln>
            <a:solidFill>
              <a:schemeClr val="bg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Gerade Verbindung 43">
            <a:extLst>
              <a:ext uri="{FF2B5EF4-FFF2-40B4-BE49-F238E27FC236}">
                <a16:creationId xmlns:a16="http://schemas.microsoft.com/office/drawing/2014/main" id="{C4FC0A07-4B59-47DF-AFBC-16A0296CBAD4}"/>
              </a:ext>
            </a:extLst>
          </xdr:cNvPr>
          <xdr:cNvCxnSpPr/>
        </xdr:nvCxnSpPr>
        <xdr:spPr>
          <a:xfrm>
            <a:off x="4873688" y="1979543"/>
            <a:ext cx="0" cy="115957"/>
          </a:xfrm>
          <a:prstGeom prst="line">
            <a:avLst/>
          </a:prstGeom>
          <a:ln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57150</xdr:colOff>
      <xdr:row>18</xdr:row>
      <xdr:rowOff>152400</xdr:rowOff>
    </xdr:from>
    <xdr:to>
      <xdr:col>6</xdr:col>
      <xdr:colOff>371475</xdr:colOff>
      <xdr:row>18</xdr:row>
      <xdr:rowOff>266700</xdr:rowOff>
    </xdr:to>
    <xdr:grpSp>
      <xdr:nvGrpSpPr>
        <xdr:cNvPr id="2998" name="Gruppieren 44">
          <a:extLst>
            <a:ext uri="{FF2B5EF4-FFF2-40B4-BE49-F238E27FC236}">
              <a16:creationId xmlns:a16="http://schemas.microsoft.com/office/drawing/2014/main" id="{F1C6F27C-3E17-4199-9F7B-FD75991EA10B}"/>
            </a:ext>
          </a:extLst>
        </xdr:cNvPr>
        <xdr:cNvGrpSpPr>
          <a:grpSpLocks/>
        </xdr:cNvGrpSpPr>
      </xdr:nvGrpSpPr>
      <xdr:grpSpPr bwMode="auto">
        <a:xfrm>
          <a:off x="4383088" y="8335963"/>
          <a:ext cx="314325" cy="114300"/>
          <a:chOff x="4721087" y="1979543"/>
          <a:chExt cx="314739" cy="115957"/>
        </a:xfrm>
      </xdr:grpSpPr>
      <xdr:cxnSp macro="">
        <xdr:nvCxnSpPr>
          <xdr:cNvPr id="69" name="Gerade Verbindung mit Pfeil 68">
            <a:extLst>
              <a:ext uri="{FF2B5EF4-FFF2-40B4-BE49-F238E27FC236}">
                <a16:creationId xmlns:a16="http://schemas.microsoft.com/office/drawing/2014/main" id="{11BF67CB-9EE3-428D-A263-B125841B15CB}"/>
              </a:ext>
            </a:extLst>
          </xdr:cNvPr>
          <xdr:cNvCxnSpPr/>
        </xdr:nvCxnSpPr>
        <xdr:spPr>
          <a:xfrm>
            <a:off x="4721087" y="1979543"/>
            <a:ext cx="314739" cy="0"/>
          </a:xfrm>
          <a:prstGeom prst="straightConnector1">
            <a:avLst/>
          </a:prstGeom>
          <a:ln>
            <a:solidFill>
              <a:schemeClr val="bg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Gerade Verbindung 43">
            <a:extLst>
              <a:ext uri="{FF2B5EF4-FFF2-40B4-BE49-F238E27FC236}">
                <a16:creationId xmlns:a16="http://schemas.microsoft.com/office/drawing/2014/main" id="{BF2F768E-6C78-4F5A-96A3-E1CAA353B83E}"/>
              </a:ext>
            </a:extLst>
          </xdr:cNvPr>
          <xdr:cNvCxnSpPr/>
        </xdr:nvCxnSpPr>
        <xdr:spPr>
          <a:xfrm>
            <a:off x="4873688" y="1979543"/>
            <a:ext cx="0" cy="115957"/>
          </a:xfrm>
          <a:prstGeom prst="line">
            <a:avLst/>
          </a:prstGeom>
          <a:ln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85725</xdr:colOff>
      <xdr:row>18</xdr:row>
      <xdr:rowOff>161925</xdr:rowOff>
    </xdr:from>
    <xdr:to>
      <xdr:col>8</xdr:col>
      <xdr:colOff>0</xdr:colOff>
      <xdr:row>18</xdr:row>
      <xdr:rowOff>276225</xdr:rowOff>
    </xdr:to>
    <xdr:grpSp>
      <xdr:nvGrpSpPr>
        <xdr:cNvPr id="2999" name="Gruppieren 61">
          <a:extLst>
            <a:ext uri="{FF2B5EF4-FFF2-40B4-BE49-F238E27FC236}">
              <a16:creationId xmlns:a16="http://schemas.microsoft.com/office/drawing/2014/main" id="{8AEB66FE-1EA9-497A-BAE0-9E05E0BA7366}"/>
            </a:ext>
          </a:extLst>
        </xdr:cNvPr>
        <xdr:cNvGrpSpPr>
          <a:grpSpLocks/>
        </xdr:cNvGrpSpPr>
      </xdr:nvGrpSpPr>
      <xdr:grpSpPr bwMode="auto">
        <a:xfrm>
          <a:off x="4792663" y="8345488"/>
          <a:ext cx="295275" cy="114300"/>
          <a:chOff x="5227152" y="1931751"/>
          <a:chExt cx="316648" cy="113240"/>
        </a:xfrm>
      </xdr:grpSpPr>
      <xdr:cxnSp macro="">
        <xdr:nvCxnSpPr>
          <xdr:cNvPr id="75" name="Gerade Verbindung mit Pfeil 74">
            <a:extLst>
              <a:ext uri="{FF2B5EF4-FFF2-40B4-BE49-F238E27FC236}">
                <a16:creationId xmlns:a16="http://schemas.microsoft.com/office/drawing/2014/main" id="{DF0DE23B-96C2-4D4A-A1EE-53041ADEA925}"/>
              </a:ext>
            </a:extLst>
          </xdr:cNvPr>
          <xdr:cNvCxnSpPr/>
        </xdr:nvCxnSpPr>
        <xdr:spPr>
          <a:xfrm>
            <a:off x="5227152" y="1931751"/>
            <a:ext cx="316648" cy="0"/>
          </a:xfrm>
          <a:prstGeom prst="straightConnector1">
            <a:avLst/>
          </a:prstGeom>
          <a:ln>
            <a:solidFill>
              <a:schemeClr val="bg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Gerade Verbindung 47">
            <a:extLst>
              <a:ext uri="{FF2B5EF4-FFF2-40B4-BE49-F238E27FC236}">
                <a16:creationId xmlns:a16="http://schemas.microsoft.com/office/drawing/2014/main" id="{14C6D247-5A69-4B37-864F-3704BDCABA43}"/>
              </a:ext>
            </a:extLst>
          </xdr:cNvPr>
          <xdr:cNvCxnSpPr/>
        </xdr:nvCxnSpPr>
        <xdr:spPr>
          <a:xfrm>
            <a:off x="5370154" y="1931751"/>
            <a:ext cx="0" cy="113240"/>
          </a:xfrm>
          <a:prstGeom prst="line">
            <a:avLst/>
          </a:prstGeom>
          <a:ln>
            <a:solidFill>
              <a:schemeClr val="bg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95250</xdr:colOff>
      <xdr:row>18</xdr:row>
      <xdr:rowOff>114300</xdr:rowOff>
    </xdr:from>
    <xdr:to>
      <xdr:col>8</xdr:col>
      <xdr:colOff>285750</xdr:colOff>
      <xdr:row>18</xdr:row>
      <xdr:rowOff>314325</xdr:rowOff>
    </xdr:to>
    <xdr:grpSp>
      <xdr:nvGrpSpPr>
        <xdr:cNvPr id="3000" name="Gruppieren 59">
          <a:extLst>
            <a:ext uri="{FF2B5EF4-FFF2-40B4-BE49-F238E27FC236}">
              <a16:creationId xmlns:a16="http://schemas.microsoft.com/office/drawing/2014/main" id="{B062CF68-FC82-4E71-852B-A48A83819FE1}"/>
            </a:ext>
          </a:extLst>
        </xdr:cNvPr>
        <xdr:cNvGrpSpPr>
          <a:grpSpLocks/>
        </xdr:cNvGrpSpPr>
      </xdr:nvGrpSpPr>
      <xdr:grpSpPr bwMode="auto">
        <a:xfrm>
          <a:off x="5183188" y="8297863"/>
          <a:ext cx="190500" cy="200025"/>
          <a:chOff x="5689338" y="1817216"/>
          <a:chExt cx="190519" cy="194668"/>
        </a:xfrm>
      </xdr:grpSpPr>
      <xdr:sp macro="" textlink="">
        <xdr:nvSpPr>
          <xdr:cNvPr id="78" name="Ellipse 77">
            <a:extLst>
              <a:ext uri="{FF2B5EF4-FFF2-40B4-BE49-F238E27FC236}">
                <a16:creationId xmlns:a16="http://schemas.microsoft.com/office/drawing/2014/main" id="{0B6F6888-5C41-4E7E-9C9C-5DE1950DD899}"/>
              </a:ext>
            </a:extLst>
          </xdr:cNvPr>
          <xdr:cNvSpPr/>
        </xdr:nvSpPr>
        <xdr:spPr>
          <a:xfrm>
            <a:off x="5689338" y="1817216"/>
            <a:ext cx="104785" cy="111239"/>
          </a:xfrm>
          <a:prstGeom prst="ellipse">
            <a:avLst/>
          </a:prstGeom>
          <a:noFill/>
          <a:ln w="9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AT"/>
          </a:p>
        </xdr:txBody>
      </xdr:sp>
      <xdr:sp macro="" textlink="">
        <xdr:nvSpPr>
          <xdr:cNvPr id="79" name="Ellipse 78">
            <a:extLst>
              <a:ext uri="{FF2B5EF4-FFF2-40B4-BE49-F238E27FC236}">
                <a16:creationId xmlns:a16="http://schemas.microsoft.com/office/drawing/2014/main" id="{DF5653D4-9365-4012-A9B8-DC780A18C1B6}"/>
              </a:ext>
            </a:extLst>
          </xdr:cNvPr>
          <xdr:cNvSpPr/>
        </xdr:nvSpPr>
        <xdr:spPr>
          <a:xfrm>
            <a:off x="5775072" y="1817216"/>
            <a:ext cx="104785" cy="111239"/>
          </a:xfrm>
          <a:prstGeom prst="ellipse">
            <a:avLst/>
          </a:prstGeom>
          <a:noFill/>
          <a:ln w="9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AT"/>
          </a:p>
        </xdr:txBody>
      </xdr:sp>
      <xdr:sp macro="" textlink="">
        <xdr:nvSpPr>
          <xdr:cNvPr id="80" name="Ellipse 79">
            <a:extLst>
              <a:ext uri="{FF2B5EF4-FFF2-40B4-BE49-F238E27FC236}">
                <a16:creationId xmlns:a16="http://schemas.microsoft.com/office/drawing/2014/main" id="{EA178ACC-6158-40AF-89DA-9B6D6AAA07EA}"/>
              </a:ext>
            </a:extLst>
          </xdr:cNvPr>
          <xdr:cNvSpPr/>
        </xdr:nvSpPr>
        <xdr:spPr>
          <a:xfrm>
            <a:off x="5736968" y="1909915"/>
            <a:ext cx="104785" cy="101969"/>
          </a:xfrm>
          <a:prstGeom prst="ellipse">
            <a:avLst/>
          </a:prstGeom>
          <a:noFill/>
          <a:ln w="9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de-AT"/>
          </a:p>
        </xdr:txBody>
      </xdr:sp>
    </xdr:grpSp>
    <xdr:clientData/>
  </xdr:twoCellAnchor>
  <xdr:twoCellAnchor>
    <xdr:from>
      <xdr:col>10</xdr:col>
      <xdr:colOff>44169</xdr:colOff>
      <xdr:row>18</xdr:row>
      <xdr:rowOff>176759</xdr:rowOff>
    </xdr:from>
    <xdr:to>
      <xdr:col>13</xdr:col>
      <xdr:colOff>0</xdr:colOff>
      <xdr:row>19</xdr:row>
      <xdr:rowOff>42050</xdr:rowOff>
    </xdr:to>
    <xdr:sp macro="" textlink="">
      <xdr:nvSpPr>
        <xdr:cNvPr id="81" name="Textfeld 80">
          <a:extLst>
            <a:ext uri="{FF2B5EF4-FFF2-40B4-BE49-F238E27FC236}">
              <a16:creationId xmlns:a16="http://schemas.microsoft.com/office/drawing/2014/main" id="{CBCFF6B4-6113-4C2E-82FF-01642ED7EB02}"/>
            </a:ext>
          </a:extLst>
        </xdr:cNvPr>
        <xdr:cNvSpPr txBox="1"/>
      </xdr:nvSpPr>
      <xdr:spPr>
        <a:xfrm>
          <a:off x="5941732" y="1946822"/>
          <a:ext cx="622581" cy="452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100" b="1">
              <a:solidFill>
                <a:schemeClr val="bg1"/>
              </a:solidFill>
              <a:latin typeface="+mn-lt"/>
              <a:cs typeface="Arial" pitchFamily="34" charset="0"/>
            </a:rPr>
            <a:t>Retten</a:t>
          </a:r>
        </a:p>
        <a:p>
          <a:pPr algn="ctr"/>
          <a:r>
            <a:rPr lang="de-AT" sz="1100" b="1">
              <a:solidFill>
                <a:schemeClr val="bg1"/>
              </a:solidFill>
              <a:latin typeface="+mn-lt"/>
              <a:cs typeface="Arial" pitchFamily="34" charset="0"/>
            </a:rPr>
            <a:t>je</a:t>
          </a:r>
          <a:r>
            <a:rPr lang="de-AT" sz="1100" b="1" baseline="0">
              <a:solidFill>
                <a:schemeClr val="bg1"/>
              </a:solidFill>
              <a:latin typeface="+mn-lt"/>
              <a:cs typeface="Arial" pitchFamily="34" charset="0"/>
            </a:rPr>
            <a:t> 25 m</a:t>
          </a:r>
          <a:endParaRPr lang="de-AT" sz="1100" b="1">
            <a:solidFill>
              <a:schemeClr val="bg1"/>
            </a:solidFill>
            <a:latin typeface="+mn-lt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5"/>
  <sheetViews>
    <sheetView tabSelected="1" zoomScaleNormal="100" workbookViewId="0">
      <selection activeCell="H3" sqref="H3"/>
    </sheetView>
  </sheetViews>
  <sheetFormatPr baseColWidth="10" defaultRowHeight="15" x14ac:dyDescent="0.25"/>
  <cols>
    <col min="1" max="1" width="4" style="4" customWidth="1"/>
    <col min="2" max="3" width="16" style="4" customWidth="1"/>
    <col min="4" max="4" width="19.7109375" style="4" customWidth="1"/>
    <col min="5" max="5" width="5.7109375" style="4" customWidth="1"/>
    <col min="6" max="6" width="15.7109375" style="4" customWidth="1"/>
    <col min="7" max="7" width="11.7109375" style="4" customWidth="1"/>
    <col min="8" max="8" width="36" style="4" customWidth="1"/>
    <col min="9" max="9" width="11.5703125" style="4" bestFit="1" customWidth="1"/>
    <col min="10" max="10" width="4.28515625" style="4" customWidth="1"/>
    <col min="11" max="16384" width="11.42578125" style="4"/>
  </cols>
  <sheetData>
    <row r="1" spans="1:10" ht="139.5" customHeight="1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 x14ac:dyDescent="0.25">
      <c r="A2" s="1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3" t="s">
        <v>5</v>
      </c>
      <c r="G2" s="2" t="s">
        <v>6</v>
      </c>
      <c r="H2" s="3" t="s">
        <v>7</v>
      </c>
      <c r="I2" s="3" t="s">
        <v>43</v>
      </c>
      <c r="J2" s="9" t="s">
        <v>34</v>
      </c>
    </row>
    <row r="3" spans="1:10" ht="30" customHeight="1" x14ac:dyDescent="0.25">
      <c r="A3" s="16" t="s">
        <v>8</v>
      </c>
      <c r="B3" s="6"/>
      <c r="C3" s="6"/>
      <c r="D3" s="6"/>
      <c r="E3" s="6"/>
      <c r="F3" s="6"/>
      <c r="G3" s="7"/>
      <c r="H3" s="6"/>
      <c r="I3" s="6"/>
      <c r="J3" s="8"/>
    </row>
    <row r="4" spans="1:10" ht="30" customHeight="1" x14ac:dyDescent="0.25">
      <c r="A4" s="16" t="s">
        <v>9</v>
      </c>
      <c r="B4" s="6"/>
      <c r="C4" s="6"/>
      <c r="D4" s="6"/>
      <c r="E4" s="6"/>
      <c r="F4" s="6"/>
      <c r="G4" s="7"/>
      <c r="H4" s="6"/>
      <c r="I4" s="6"/>
      <c r="J4" s="8"/>
    </row>
    <row r="5" spans="1:10" ht="30" customHeight="1" x14ac:dyDescent="0.25">
      <c r="A5" s="16" t="s">
        <v>10</v>
      </c>
      <c r="B5" s="6"/>
      <c r="C5" s="6"/>
      <c r="D5" s="6"/>
      <c r="E5" s="6"/>
      <c r="F5" s="6"/>
      <c r="G5" s="7"/>
      <c r="H5" s="6"/>
      <c r="I5" s="6"/>
      <c r="J5" s="8"/>
    </row>
    <row r="6" spans="1:10" ht="30" customHeight="1" x14ac:dyDescent="0.25">
      <c r="A6" s="16" t="s">
        <v>11</v>
      </c>
      <c r="B6" s="6"/>
      <c r="C6" s="6"/>
      <c r="D6" s="6"/>
      <c r="E6" s="6"/>
      <c r="F6" s="6"/>
      <c r="G6" s="7"/>
      <c r="H6" s="6"/>
      <c r="I6" s="6"/>
      <c r="J6" s="8"/>
    </row>
    <row r="7" spans="1:10" ht="30" customHeight="1" x14ac:dyDescent="0.25">
      <c r="A7" s="16" t="s">
        <v>12</v>
      </c>
      <c r="B7" s="6"/>
      <c r="C7" s="6"/>
      <c r="D7" s="6"/>
      <c r="E7" s="6"/>
      <c r="F7" s="6"/>
      <c r="G7" s="7"/>
      <c r="H7" s="6"/>
      <c r="I7" s="6"/>
      <c r="J7" s="8"/>
    </row>
    <row r="8" spans="1:10" ht="30" customHeight="1" x14ac:dyDescent="0.25">
      <c r="A8" s="16" t="s">
        <v>13</v>
      </c>
      <c r="B8" s="6"/>
      <c r="C8" s="6"/>
      <c r="D8" s="6"/>
      <c r="E8" s="6"/>
      <c r="F8" s="6"/>
      <c r="G8" s="7"/>
      <c r="H8" s="6"/>
      <c r="I8" s="6"/>
      <c r="J8" s="8"/>
    </row>
    <row r="9" spans="1:10" ht="30" customHeight="1" x14ac:dyDescent="0.25">
      <c r="A9" s="16" t="s">
        <v>14</v>
      </c>
      <c r="B9" s="6"/>
      <c r="C9" s="6"/>
      <c r="D9" s="6"/>
      <c r="E9" s="6"/>
      <c r="F9" s="6"/>
      <c r="G9" s="7"/>
      <c r="H9" s="6"/>
      <c r="I9" s="6"/>
      <c r="J9" s="8"/>
    </row>
    <row r="10" spans="1:10" ht="30" customHeight="1" x14ac:dyDescent="0.25">
      <c r="A10" s="16" t="s">
        <v>15</v>
      </c>
      <c r="B10" s="6"/>
      <c r="C10" s="6"/>
      <c r="D10" s="6"/>
      <c r="E10" s="6"/>
      <c r="F10" s="6"/>
      <c r="G10" s="7"/>
      <c r="H10" s="6"/>
      <c r="I10" s="6"/>
      <c r="J10" s="8"/>
    </row>
    <row r="11" spans="1:10" ht="30" customHeight="1" x14ac:dyDescent="0.25">
      <c r="A11" s="16" t="s">
        <v>16</v>
      </c>
      <c r="B11" s="6"/>
      <c r="C11" s="6"/>
      <c r="D11" s="6"/>
      <c r="E11" s="6"/>
      <c r="F11" s="6"/>
      <c r="G11" s="7"/>
      <c r="H11" s="6"/>
      <c r="I11" s="6"/>
      <c r="J11" s="8"/>
    </row>
    <row r="12" spans="1:10" ht="30" customHeight="1" x14ac:dyDescent="0.25">
      <c r="A12" s="16" t="s">
        <v>17</v>
      </c>
      <c r="B12" s="6"/>
      <c r="C12" s="6"/>
      <c r="D12" s="6"/>
      <c r="E12" s="6"/>
      <c r="F12" s="6"/>
      <c r="G12" s="7"/>
      <c r="H12" s="6"/>
      <c r="I12" s="6"/>
      <c r="J12" s="8"/>
    </row>
    <row r="13" spans="1:10" ht="30" customHeight="1" x14ac:dyDescent="0.25">
      <c r="A13" s="16" t="s">
        <v>18</v>
      </c>
      <c r="B13" s="6"/>
      <c r="C13" s="6"/>
      <c r="D13" s="6"/>
      <c r="E13" s="6"/>
      <c r="F13" s="6"/>
      <c r="G13" s="7"/>
      <c r="H13" s="6"/>
      <c r="I13" s="6"/>
      <c r="J13" s="8"/>
    </row>
    <row r="14" spans="1:10" ht="30" customHeight="1" x14ac:dyDescent="0.25">
      <c r="A14" s="16" t="s">
        <v>19</v>
      </c>
      <c r="B14" s="6"/>
      <c r="C14" s="6"/>
      <c r="D14" s="6"/>
      <c r="E14" s="6"/>
      <c r="F14" s="6"/>
      <c r="G14" s="7"/>
      <c r="H14" s="6"/>
      <c r="I14" s="6"/>
      <c r="J14" s="8"/>
    </row>
    <row r="15" spans="1:10" s="5" customFormat="1" x14ac:dyDescent="0.25"/>
    <row r="16" spans="1:10" s="5" customFormat="1" x14ac:dyDescent="0.25"/>
    <row r="17" spans="1:10" s="5" customFormat="1" ht="24.75" customHeight="1" x14ac:dyDescent="0.25"/>
    <row r="18" spans="1:10" s="5" customFormat="1" ht="81" customHeight="1" thickBot="1" x14ac:dyDescent="0.3"/>
    <row r="19" spans="1:10" x14ac:dyDescent="0.25">
      <c r="A19" s="1" t="s">
        <v>0</v>
      </c>
      <c r="B19" s="2" t="s">
        <v>1</v>
      </c>
      <c r="C19" s="2" t="s">
        <v>2</v>
      </c>
      <c r="D19" s="3" t="s">
        <v>3</v>
      </c>
      <c r="E19" s="2" t="s">
        <v>4</v>
      </c>
      <c r="F19" s="3" t="s">
        <v>5</v>
      </c>
      <c r="G19" s="2" t="s">
        <v>6</v>
      </c>
      <c r="H19" s="3" t="s">
        <v>7</v>
      </c>
      <c r="I19" s="3" t="s">
        <v>43</v>
      </c>
      <c r="J19" s="9" t="s">
        <v>34</v>
      </c>
    </row>
    <row r="20" spans="1:10" ht="30" customHeight="1" x14ac:dyDescent="0.25">
      <c r="A20" s="16" t="s">
        <v>20</v>
      </c>
      <c r="B20" s="6"/>
      <c r="C20" s="6"/>
      <c r="D20" s="6"/>
      <c r="E20" s="6"/>
      <c r="F20" s="6"/>
      <c r="G20" s="7"/>
      <c r="H20" s="6"/>
      <c r="I20" s="6"/>
      <c r="J20" s="8"/>
    </row>
    <row r="21" spans="1:10" ht="30" customHeight="1" x14ac:dyDescent="0.25">
      <c r="A21" s="16" t="s">
        <v>21</v>
      </c>
      <c r="B21" s="6"/>
      <c r="C21" s="6"/>
      <c r="D21" s="6"/>
      <c r="E21" s="6"/>
      <c r="F21" s="6"/>
      <c r="G21" s="7"/>
      <c r="H21" s="6"/>
      <c r="I21" s="6"/>
      <c r="J21" s="8"/>
    </row>
    <row r="22" spans="1:10" ht="30" customHeight="1" x14ac:dyDescent="0.25">
      <c r="A22" s="16" t="s">
        <v>22</v>
      </c>
      <c r="B22" s="6"/>
      <c r="C22" s="6"/>
      <c r="D22" s="6"/>
      <c r="E22" s="6"/>
      <c r="F22" s="6"/>
      <c r="G22" s="7"/>
      <c r="H22" s="6"/>
      <c r="I22" s="6"/>
      <c r="J22" s="8"/>
    </row>
    <row r="23" spans="1:10" ht="30" customHeight="1" x14ac:dyDescent="0.25">
      <c r="A23" s="16" t="s">
        <v>23</v>
      </c>
      <c r="B23" s="6"/>
      <c r="C23" s="6"/>
      <c r="D23" s="6"/>
      <c r="E23" s="6"/>
      <c r="F23" s="6"/>
      <c r="G23" s="7"/>
      <c r="H23" s="6"/>
      <c r="I23" s="6"/>
      <c r="J23" s="8"/>
    </row>
    <row r="24" spans="1:10" ht="30" customHeight="1" x14ac:dyDescent="0.25">
      <c r="A24" s="16" t="s">
        <v>24</v>
      </c>
      <c r="B24" s="6"/>
      <c r="C24" s="6"/>
      <c r="D24" s="6"/>
      <c r="E24" s="6"/>
      <c r="F24" s="6"/>
      <c r="G24" s="7"/>
      <c r="H24" s="6"/>
      <c r="I24" s="6"/>
      <c r="J24" s="8"/>
    </row>
    <row r="25" spans="1:10" ht="30" customHeight="1" x14ac:dyDescent="0.25">
      <c r="A25" s="16" t="s">
        <v>25</v>
      </c>
      <c r="B25" s="6"/>
      <c r="C25" s="6"/>
      <c r="D25" s="6"/>
      <c r="E25" s="6"/>
      <c r="F25" s="6"/>
      <c r="G25" s="7"/>
      <c r="H25" s="6"/>
      <c r="I25" s="6"/>
      <c r="J25" s="8"/>
    </row>
    <row r="26" spans="1:10" ht="30" customHeight="1" x14ac:dyDescent="0.25">
      <c r="A26" s="16" t="s">
        <v>26</v>
      </c>
      <c r="B26" s="6"/>
      <c r="C26" s="6"/>
      <c r="D26" s="6"/>
      <c r="E26" s="6"/>
      <c r="F26" s="6"/>
      <c r="G26" s="7"/>
      <c r="H26" s="6"/>
      <c r="I26" s="6"/>
      <c r="J26" s="8"/>
    </row>
    <row r="27" spans="1:10" ht="30" customHeight="1" x14ac:dyDescent="0.25">
      <c r="A27" s="16" t="s">
        <v>27</v>
      </c>
      <c r="B27" s="6"/>
      <c r="C27" s="6"/>
      <c r="D27" s="6"/>
      <c r="E27" s="6"/>
      <c r="F27" s="6"/>
      <c r="G27" s="7"/>
      <c r="H27" s="6"/>
      <c r="I27" s="6"/>
      <c r="J27" s="8"/>
    </row>
    <row r="28" spans="1:10" ht="30" customHeight="1" x14ac:dyDescent="0.25">
      <c r="A28" s="16" t="s">
        <v>28</v>
      </c>
      <c r="B28" s="6"/>
      <c r="C28" s="6"/>
      <c r="D28" s="6"/>
      <c r="E28" s="6"/>
      <c r="F28" s="6"/>
      <c r="G28" s="7"/>
      <c r="H28" s="6"/>
      <c r="I28" s="6"/>
      <c r="J28" s="8"/>
    </row>
    <row r="29" spans="1:10" ht="30" customHeight="1" x14ac:dyDescent="0.25">
      <c r="A29" s="16" t="s">
        <v>29</v>
      </c>
      <c r="B29" s="6"/>
      <c r="C29" s="6"/>
      <c r="D29" s="6"/>
      <c r="E29" s="6"/>
      <c r="F29" s="6"/>
      <c r="G29" s="7"/>
      <c r="H29" s="6"/>
      <c r="I29" s="6"/>
      <c r="J29" s="8"/>
    </row>
    <row r="30" spans="1:10" ht="30" customHeight="1" x14ac:dyDescent="0.25">
      <c r="A30" s="16" t="s">
        <v>30</v>
      </c>
      <c r="B30" s="6"/>
      <c r="C30" s="6"/>
      <c r="D30" s="6"/>
      <c r="E30" s="6"/>
      <c r="F30" s="6"/>
      <c r="G30" s="7"/>
      <c r="H30" s="6"/>
      <c r="I30" s="6"/>
      <c r="J30" s="8"/>
    </row>
    <row r="31" spans="1:10" ht="30" customHeight="1" x14ac:dyDescent="0.25">
      <c r="A31" s="16" t="s">
        <v>31</v>
      </c>
      <c r="B31" s="6"/>
      <c r="C31" s="6"/>
      <c r="D31" s="6"/>
      <c r="E31" s="6"/>
      <c r="F31" s="6"/>
      <c r="G31" s="7"/>
      <c r="H31" s="6"/>
      <c r="I31" s="6"/>
      <c r="J31" s="8"/>
    </row>
    <row r="32" spans="1:10" ht="30" customHeight="1" x14ac:dyDescent="0.25">
      <c r="A32" s="16" t="s">
        <v>32</v>
      </c>
      <c r="B32" s="6"/>
      <c r="C32" s="6"/>
      <c r="D32" s="6"/>
      <c r="E32" s="6"/>
      <c r="F32" s="6"/>
      <c r="G32" s="7"/>
      <c r="H32" s="6"/>
      <c r="I32" s="6"/>
      <c r="J32" s="8"/>
    </row>
    <row r="33" spans="1:10" ht="30" customHeight="1" x14ac:dyDescent="0.25">
      <c r="A33" s="16" t="s">
        <v>33</v>
      </c>
      <c r="B33" s="6"/>
      <c r="C33" s="6"/>
      <c r="D33" s="6"/>
      <c r="E33" s="6"/>
      <c r="F33" s="6"/>
      <c r="G33" s="7"/>
      <c r="H33" s="6"/>
      <c r="I33" s="6"/>
      <c r="J33" s="8"/>
    </row>
    <row r="35" spans="1:10" ht="39" customHeight="1" x14ac:dyDescent="0.25"/>
  </sheetData>
  <sheetProtection password="D0FF" sheet="1" objects="1" scenarios="1" selectLockedCells="1"/>
  <mergeCells count="1">
    <mergeCell ref="A1:J1"/>
  </mergeCells>
  <dataValidations count="4">
    <dataValidation type="textLength" operator="lessThanOrEqual" allowBlank="1" showInputMessage="1" showErrorMessage="1" errorTitle="Max. Textlänge erreicht" error="Die maximale Textlänge beträgt 100 Zeichen." sqref="B3:D14 B20:D33 F3:F14 F20:F33 H20:I33 H3:I14">
      <formula1>100</formula1>
    </dataValidation>
    <dataValidation type="whole" operator="lessThanOrEqual" allowBlank="1" showInputMessage="1" showErrorMessage="1" errorTitle="Fehlerhafte Postleitzahl" error="Bitte überprüfen Sie die eingebene Postleitzahl (z.B. 4400). " sqref="E3:E14 E20:E33">
      <formula1>99999</formula1>
    </dataValidation>
    <dataValidation type="date" allowBlank="1" showInputMessage="1" showErrorMessage="1" errorTitle="Kein Datum" error="Bitte geben Sie ein gültiges Datum ein (z.B. TT.MM.JJJJ - 30.03.1981)!" sqref="G3:G14 G20:G33">
      <formula1>1</formula1>
      <formula2>54789</formula2>
    </dataValidation>
    <dataValidation type="textLength" allowBlank="1" showInputMessage="1" showErrorMessage="1" errorTitle="Max. Zeichenlänge überschritten!" error="Dieses Feld dient ausschließlich der Markierung. Wählen Sie dafür max. 2 Buchstaben oder Zahlen (z.B. &quot;X&quot; oder &quot;1&quot;)." sqref="J3:J14 J20:J33">
      <formula1>1</formula1>
      <formula2>2</formula2>
    </dataValidation>
  </dataValidations>
  <pageMargins left="0.15748031496062992" right="0.15748031496062992" top="0.31496062992125984" bottom="0.27559055118110237" header="0.31496062992125984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35"/>
  <sheetViews>
    <sheetView topLeftCell="A16" zoomScale="120" zoomScaleNormal="120" workbookViewId="0">
      <selection activeCell="E20" sqref="E20:Q20"/>
    </sheetView>
  </sheetViews>
  <sheetFormatPr baseColWidth="10" defaultRowHeight="15" x14ac:dyDescent="0.25"/>
  <cols>
    <col min="1" max="1" width="3.28515625" style="4" customWidth="1"/>
    <col min="2" max="2" width="19.7109375" style="4" customWidth="1"/>
    <col min="3" max="3" width="10.5703125" style="4" customWidth="1"/>
    <col min="4" max="4" width="19.7109375" style="4" customWidth="1"/>
    <col min="5" max="9" width="5.7109375" style="4" customWidth="1"/>
    <col min="10" max="10" width="6.42578125" style="4" customWidth="1"/>
    <col min="11" max="13" width="3.28515625" style="4" customWidth="1"/>
    <col min="14" max="15" width="6.5703125" style="4" customWidth="1"/>
    <col min="16" max="16" width="7.42578125" style="4" customWidth="1"/>
    <col min="17" max="17" width="8.5703125" style="4" customWidth="1"/>
    <col min="18" max="18" width="10.7109375" style="4" customWidth="1"/>
    <col min="19" max="16384" width="11.42578125" style="4"/>
  </cols>
  <sheetData>
    <row r="1" spans="1:18" ht="139.5" customHeight="1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8" ht="46.5" customHeight="1" x14ac:dyDescent="0.25">
      <c r="A2" s="15" t="s">
        <v>0</v>
      </c>
      <c r="B2" s="2" t="s">
        <v>35</v>
      </c>
      <c r="C2" s="2" t="s">
        <v>6</v>
      </c>
      <c r="D2" s="3" t="s">
        <v>36</v>
      </c>
      <c r="E2" s="10" t="s">
        <v>44</v>
      </c>
      <c r="F2" s="11" t="s">
        <v>45</v>
      </c>
      <c r="G2" s="10" t="s">
        <v>46</v>
      </c>
      <c r="H2" s="11" t="s">
        <v>47</v>
      </c>
      <c r="I2" s="11" t="s">
        <v>48</v>
      </c>
      <c r="J2" s="12" t="s">
        <v>37</v>
      </c>
      <c r="K2" s="10" t="s">
        <v>38</v>
      </c>
      <c r="L2" s="10" t="s">
        <v>41</v>
      </c>
      <c r="M2" s="10" t="s">
        <v>42</v>
      </c>
      <c r="N2" s="11" t="s">
        <v>39</v>
      </c>
      <c r="O2" s="12" t="s">
        <v>49</v>
      </c>
      <c r="P2" s="11" t="s">
        <v>50</v>
      </c>
      <c r="Q2" s="12" t="s">
        <v>51</v>
      </c>
      <c r="R2" s="13" t="s">
        <v>40</v>
      </c>
    </row>
    <row r="3" spans="1:18" ht="27" customHeight="1" x14ac:dyDescent="0.25">
      <c r="A3" s="17" t="s">
        <v>8</v>
      </c>
      <c r="B3" s="22" t="str">
        <f>Stammdaten!C3&amp;" "&amp;Stammdaten!B3</f>
        <v xml:space="preserve"> </v>
      </c>
      <c r="C3" s="23" t="str">
        <f>IF(Stammdaten!G3="","",Stammdaten!G3)</f>
        <v/>
      </c>
      <c r="D3" s="22" t="str">
        <f>IF(Stammdaten!D3="","",Stammdaten!D3&amp;" / "&amp;Stammdaten!F3)</f>
        <v/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0" t="str">
        <f>IF(Stammdaten!I3="","",Stammdaten!I3)</f>
        <v/>
      </c>
    </row>
    <row r="4" spans="1:18" ht="27" customHeight="1" x14ac:dyDescent="0.25">
      <c r="A4" s="17" t="s">
        <v>9</v>
      </c>
      <c r="B4" s="22" t="str">
        <f>Stammdaten!C4&amp;" "&amp;Stammdaten!B4</f>
        <v xml:space="preserve"> </v>
      </c>
      <c r="C4" s="23" t="str">
        <f>IF(Stammdaten!G4="","",Stammdaten!G4)</f>
        <v/>
      </c>
      <c r="D4" s="22" t="str">
        <f>IF(Stammdaten!D4="","",Stammdaten!D4&amp;" / "&amp;Stammdaten!F4)</f>
        <v/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0" t="str">
        <f>IF(Stammdaten!I4="","",Stammdaten!I4)</f>
        <v/>
      </c>
    </row>
    <row r="5" spans="1:18" ht="27" customHeight="1" x14ac:dyDescent="0.25">
      <c r="A5" s="17" t="s">
        <v>10</v>
      </c>
      <c r="B5" s="22" t="str">
        <f>Stammdaten!C5&amp;" "&amp;Stammdaten!B5</f>
        <v xml:space="preserve"> </v>
      </c>
      <c r="C5" s="23" t="str">
        <f>IF(Stammdaten!G5="","",Stammdaten!G5)</f>
        <v/>
      </c>
      <c r="D5" s="22" t="str">
        <f>IF(Stammdaten!D5="","",Stammdaten!D5&amp;" / "&amp;Stammdaten!F5)</f>
        <v/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0" t="str">
        <f>IF(Stammdaten!I5="","",Stammdaten!I5)</f>
        <v/>
      </c>
    </row>
    <row r="6" spans="1:18" ht="27" customHeight="1" x14ac:dyDescent="0.25">
      <c r="A6" s="17" t="s">
        <v>11</v>
      </c>
      <c r="B6" s="22" t="str">
        <f>Stammdaten!C6&amp;" "&amp;Stammdaten!B6</f>
        <v xml:space="preserve"> </v>
      </c>
      <c r="C6" s="23" t="str">
        <f>IF(Stammdaten!G6="","",Stammdaten!G6)</f>
        <v/>
      </c>
      <c r="D6" s="22" t="str">
        <f>IF(Stammdaten!D6="","",Stammdaten!D6&amp;" / "&amp;Stammdaten!F6)</f>
        <v/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0" t="str">
        <f>IF(Stammdaten!I6="","",Stammdaten!I6)</f>
        <v/>
      </c>
    </row>
    <row r="7" spans="1:18" ht="27" customHeight="1" x14ac:dyDescent="0.25">
      <c r="A7" s="17" t="s">
        <v>12</v>
      </c>
      <c r="B7" s="22" t="str">
        <f>Stammdaten!C7&amp;" "&amp;Stammdaten!B7</f>
        <v xml:space="preserve"> </v>
      </c>
      <c r="C7" s="23" t="str">
        <f>IF(Stammdaten!G7="","",Stammdaten!G7)</f>
        <v/>
      </c>
      <c r="D7" s="22" t="str">
        <f>IF(Stammdaten!D7="","",Stammdaten!D7&amp;" / "&amp;Stammdaten!F7)</f>
        <v/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0" t="str">
        <f>IF(Stammdaten!I7="","",Stammdaten!I7)</f>
        <v/>
      </c>
    </row>
    <row r="8" spans="1:18" ht="27" customHeight="1" x14ac:dyDescent="0.25">
      <c r="A8" s="17" t="s">
        <v>13</v>
      </c>
      <c r="B8" s="22" t="str">
        <f>Stammdaten!C8&amp;" "&amp;Stammdaten!B8</f>
        <v xml:space="preserve"> </v>
      </c>
      <c r="C8" s="23" t="str">
        <f>IF(Stammdaten!G8="","",Stammdaten!G8)</f>
        <v/>
      </c>
      <c r="D8" s="22" t="str">
        <f>IF(Stammdaten!D8="","",Stammdaten!D8&amp;" / "&amp;Stammdaten!F8)</f>
        <v/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0" t="str">
        <f>IF(Stammdaten!I8="","",Stammdaten!I8)</f>
        <v/>
      </c>
    </row>
    <row r="9" spans="1:18" ht="27" customHeight="1" x14ac:dyDescent="0.25">
      <c r="A9" s="17" t="s">
        <v>14</v>
      </c>
      <c r="B9" s="22" t="str">
        <f>Stammdaten!C9&amp;" "&amp;Stammdaten!B9</f>
        <v xml:space="preserve"> </v>
      </c>
      <c r="C9" s="23" t="str">
        <f>IF(Stammdaten!G9="","",Stammdaten!G9)</f>
        <v/>
      </c>
      <c r="D9" s="22" t="str">
        <f>IF(Stammdaten!D9="","",Stammdaten!D9&amp;" / "&amp;Stammdaten!F9)</f>
        <v/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0" t="str">
        <f>IF(Stammdaten!I9="","",Stammdaten!I9)</f>
        <v/>
      </c>
    </row>
    <row r="10" spans="1:18" ht="27" customHeight="1" x14ac:dyDescent="0.25">
      <c r="A10" s="17" t="s">
        <v>15</v>
      </c>
      <c r="B10" s="22" t="str">
        <f>Stammdaten!C10&amp;" "&amp;Stammdaten!B10</f>
        <v xml:space="preserve"> </v>
      </c>
      <c r="C10" s="23" t="str">
        <f>IF(Stammdaten!G10="","",Stammdaten!G10)</f>
        <v/>
      </c>
      <c r="D10" s="22" t="str">
        <f>IF(Stammdaten!D10="","",Stammdaten!D10&amp;" / "&amp;Stammdaten!F10)</f>
        <v/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0" t="str">
        <f>IF(Stammdaten!I10="","",Stammdaten!I10)</f>
        <v/>
      </c>
    </row>
    <row r="11" spans="1:18" ht="27" customHeight="1" x14ac:dyDescent="0.25">
      <c r="A11" s="17" t="s">
        <v>16</v>
      </c>
      <c r="B11" s="22" t="str">
        <f>Stammdaten!C11&amp;" "&amp;Stammdaten!B11</f>
        <v xml:space="preserve"> </v>
      </c>
      <c r="C11" s="23" t="str">
        <f>IF(Stammdaten!G11="","",Stammdaten!G11)</f>
        <v/>
      </c>
      <c r="D11" s="22" t="str">
        <f>IF(Stammdaten!D11="","",Stammdaten!D11&amp;" / "&amp;Stammdaten!F11)</f>
        <v/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0" t="str">
        <f>IF(Stammdaten!I11="","",Stammdaten!I11)</f>
        <v/>
      </c>
    </row>
    <row r="12" spans="1:18" ht="27" customHeight="1" x14ac:dyDescent="0.25">
      <c r="A12" s="17" t="s">
        <v>17</v>
      </c>
      <c r="B12" s="22" t="str">
        <f>Stammdaten!C12&amp;" "&amp;Stammdaten!B12</f>
        <v xml:space="preserve"> </v>
      </c>
      <c r="C12" s="23" t="str">
        <f>IF(Stammdaten!G12="","",Stammdaten!G12)</f>
        <v/>
      </c>
      <c r="D12" s="22" t="str">
        <f>IF(Stammdaten!D12="","",Stammdaten!D12&amp;" / "&amp;Stammdaten!F12)</f>
        <v/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0" t="str">
        <f>IF(Stammdaten!I12="","",Stammdaten!I12)</f>
        <v/>
      </c>
    </row>
    <row r="13" spans="1:18" ht="27" customHeight="1" x14ac:dyDescent="0.25">
      <c r="A13" s="17" t="s">
        <v>18</v>
      </c>
      <c r="B13" s="22" t="str">
        <f>Stammdaten!C13&amp;" "&amp;Stammdaten!B13</f>
        <v xml:space="preserve"> </v>
      </c>
      <c r="C13" s="23" t="str">
        <f>IF(Stammdaten!G13="","",Stammdaten!G13)</f>
        <v/>
      </c>
      <c r="D13" s="22" t="str">
        <f>IF(Stammdaten!D13="","",Stammdaten!D13&amp;" / "&amp;Stammdaten!F13)</f>
        <v/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0" t="str">
        <f>IF(Stammdaten!I13="","",Stammdaten!I13)</f>
        <v/>
      </c>
    </row>
    <row r="14" spans="1:18" ht="27" customHeight="1" thickBot="1" x14ac:dyDescent="0.3">
      <c r="A14" s="18" t="s">
        <v>19</v>
      </c>
      <c r="B14" s="24" t="str">
        <f>Stammdaten!C14&amp;" "&amp;Stammdaten!B14</f>
        <v xml:space="preserve"> </v>
      </c>
      <c r="C14" s="25" t="str">
        <f>IF(Stammdaten!G14="","",Stammdaten!G14)</f>
        <v/>
      </c>
      <c r="D14" s="24" t="str">
        <f>IF(Stammdaten!D14="","",Stammdaten!D14&amp;" / "&amp;Stammdaten!F14)</f>
        <v/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1" t="str">
        <f>IF(Stammdaten!I14="","",Stammdaten!I14)</f>
        <v/>
      </c>
    </row>
    <row r="15" spans="1:18" s="5" customFormat="1" x14ac:dyDescent="0.25"/>
    <row r="16" spans="1:18" s="5" customFormat="1" x14ac:dyDescent="0.25"/>
    <row r="17" spans="1:18" s="5" customFormat="1" ht="24.75" customHeight="1" x14ac:dyDescent="0.25"/>
    <row r="18" spans="1:18" s="5" customFormat="1" ht="81" customHeight="1" thickBot="1" x14ac:dyDescent="0.3"/>
    <row r="19" spans="1:18" ht="46.5" customHeight="1" thickBot="1" x14ac:dyDescent="0.3">
      <c r="A19" s="15" t="s">
        <v>0</v>
      </c>
      <c r="B19" s="2" t="s">
        <v>35</v>
      </c>
      <c r="C19" s="2" t="s">
        <v>6</v>
      </c>
      <c r="D19" s="3" t="s">
        <v>36</v>
      </c>
      <c r="E19" s="10" t="s">
        <v>44</v>
      </c>
      <c r="F19" s="11" t="s">
        <v>45</v>
      </c>
      <c r="G19" s="10" t="s">
        <v>46</v>
      </c>
      <c r="H19" s="11" t="s">
        <v>47</v>
      </c>
      <c r="I19" s="11" t="s">
        <v>48</v>
      </c>
      <c r="J19" s="12" t="s">
        <v>37</v>
      </c>
      <c r="K19" s="10" t="s">
        <v>38</v>
      </c>
      <c r="L19" s="10" t="s">
        <v>41</v>
      </c>
      <c r="M19" s="10" t="s">
        <v>42</v>
      </c>
      <c r="N19" s="11" t="s">
        <v>39</v>
      </c>
      <c r="O19" s="12" t="s">
        <v>49</v>
      </c>
      <c r="P19" s="11" t="s">
        <v>50</v>
      </c>
      <c r="Q19" s="12" t="s">
        <v>51</v>
      </c>
      <c r="R19" s="13" t="s">
        <v>40</v>
      </c>
    </row>
    <row r="20" spans="1:18" ht="27" customHeight="1" x14ac:dyDescent="0.25">
      <c r="A20" s="19" t="s">
        <v>20</v>
      </c>
      <c r="B20" s="26" t="str">
        <f>Stammdaten!C20&amp;" "&amp;Stammdaten!B20</f>
        <v xml:space="preserve"> </v>
      </c>
      <c r="C20" s="27" t="str">
        <f>IF(Stammdaten!G20="","",Stammdaten!G20)</f>
        <v/>
      </c>
      <c r="D20" s="22" t="str">
        <f>IF(Stammdaten!D20="","",Stammdaten!D20&amp;" / "&amp;Stammdaten!F20)</f>
        <v/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0"/>
    </row>
    <row r="21" spans="1:18" ht="27" customHeight="1" x14ac:dyDescent="0.25">
      <c r="A21" s="17" t="s">
        <v>21</v>
      </c>
      <c r="B21" s="22" t="str">
        <f>Stammdaten!C21&amp;" "&amp;Stammdaten!B21</f>
        <v xml:space="preserve"> </v>
      </c>
      <c r="C21" s="23" t="str">
        <f>IF(Stammdaten!G21="","",Stammdaten!G21)</f>
        <v/>
      </c>
      <c r="D21" s="22" t="str">
        <f>IF(Stammdaten!D21="","",Stammdaten!D21&amp;" / "&amp;Stammdaten!F21)</f>
        <v/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0" t="str">
        <f>IF(Stammdaten!I21="","",Stammdaten!I21)</f>
        <v/>
      </c>
    </row>
    <row r="22" spans="1:18" ht="27" customHeight="1" x14ac:dyDescent="0.25">
      <c r="A22" s="17" t="s">
        <v>22</v>
      </c>
      <c r="B22" s="22" t="str">
        <f>Stammdaten!C22&amp;" "&amp;Stammdaten!B22</f>
        <v xml:space="preserve"> </v>
      </c>
      <c r="C22" s="23" t="str">
        <f>IF(Stammdaten!G22="","",Stammdaten!G22)</f>
        <v/>
      </c>
      <c r="D22" s="22" t="str">
        <f>IF(Stammdaten!D22="","",Stammdaten!D22&amp;" / "&amp;Stammdaten!F22)</f>
        <v/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0" t="str">
        <f>IF(Stammdaten!I22="","",Stammdaten!I22)</f>
        <v/>
      </c>
    </row>
    <row r="23" spans="1:18" ht="27" customHeight="1" x14ac:dyDescent="0.25">
      <c r="A23" s="17" t="s">
        <v>23</v>
      </c>
      <c r="B23" s="22" t="str">
        <f>Stammdaten!C23&amp;" "&amp;Stammdaten!B23</f>
        <v xml:space="preserve"> </v>
      </c>
      <c r="C23" s="23" t="str">
        <f>IF(Stammdaten!G23="","",Stammdaten!G23)</f>
        <v/>
      </c>
      <c r="D23" s="22" t="str">
        <f>IF(Stammdaten!D23="","",Stammdaten!D23&amp;" / "&amp;Stammdaten!F23)</f>
        <v/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0" t="str">
        <f>IF(Stammdaten!I23="","",Stammdaten!I23)</f>
        <v/>
      </c>
    </row>
    <row r="24" spans="1:18" ht="27" customHeight="1" x14ac:dyDescent="0.25">
      <c r="A24" s="17" t="s">
        <v>24</v>
      </c>
      <c r="B24" s="22" t="str">
        <f>Stammdaten!C24&amp;" "&amp;Stammdaten!B24</f>
        <v xml:space="preserve"> </v>
      </c>
      <c r="C24" s="23" t="str">
        <f>IF(Stammdaten!G24="","",Stammdaten!G24)</f>
        <v/>
      </c>
      <c r="D24" s="22" t="str">
        <f>IF(Stammdaten!D24="","",Stammdaten!D24&amp;" / "&amp;Stammdaten!F24)</f>
        <v/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0" t="str">
        <f>IF(Stammdaten!I24="","",Stammdaten!I24)</f>
        <v/>
      </c>
    </row>
    <row r="25" spans="1:18" ht="27" customHeight="1" x14ac:dyDescent="0.25">
      <c r="A25" s="17" t="s">
        <v>25</v>
      </c>
      <c r="B25" s="22" t="str">
        <f>Stammdaten!C25&amp;" "&amp;Stammdaten!B25</f>
        <v xml:space="preserve"> </v>
      </c>
      <c r="C25" s="23" t="str">
        <f>IF(Stammdaten!G25="","",Stammdaten!G25)</f>
        <v/>
      </c>
      <c r="D25" s="22" t="str">
        <f>IF(Stammdaten!D25="","",Stammdaten!D25&amp;" / "&amp;Stammdaten!F25)</f>
        <v/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0" t="str">
        <f>IF(Stammdaten!I25="","",Stammdaten!I25)</f>
        <v/>
      </c>
    </row>
    <row r="26" spans="1:18" ht="27" customHeight="1" x14ac:dyDescent="0.25">
      <c r="A26" s="17" t="s">
        <v>26</v>
      </c>
      <c r="B26" s="22" t="str">
        <f>Stammdaten!C26&amp;" "&amp;Stammdaten!B26</f>
        <v xml:space="preserve"> </v>
      </c>
      <c r="C26" s="23" t="str">
        <f>IF(Stammdaten!G26="","",Stammdaten!G26)</f>
        <v/>
      </c>
      <c r="D26" s="22" t="str">
        <f>IF(Stammdaten!D26="","",Stammdaten!D26&amp;" / "&amp;Stammdaten!F26)</f>
        <v/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0" t="str">
        <f>IF(Stammdaten!I26="","",Stammdaten!I26)</f>
        <v/>
      </c>
    </row>
    <row r="27" spans="1:18" ht="27" customHeight="1" x14ac:dyDescent="0.25">
      <c r="A27" s="17" t="s">
        <v>27</v>
      </c>
      <c r="B27" s="22" t="str">
        <f>Stammdaten!C27&amp;" "&amp;Stammdaten!B27</f>
        <v xml:space="preserve"> </v>
      </c>
      <c r="C27" s="23" t="str">
        <f>IF(Stammdaten!G27="","",Stammdaten!G27)</f>
        <v/>
      </c>
      <c r="D27" s="22" t="str">
        <f>IF(Stammdaten!D27="","",Stammdaten!D27&amp;" / "&amp;Stammdaten!F27)</f>
        <v/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0" t="str">
        <f>IF(Stammdaten!I27="","",Stammdaten!I27)</f>
        <v/>
      </c>
    </row>
    <row r="28" spans="1:18" ht="27" customHeight="1" x14ac:dyDescent="0.25">
      <c r="A28" s="17" t="s">
        <v>28</v>
      </c>
      <c r="B28" s="22" t="str">
        <f>Stammdaten!C28&amp;" "&amp;Stammdaten!B28</f>
        <v xml:space="preserve"> </v>
      </c>
      <c r="C28" s="23" t="str">
        <f>IF(Stammdaten!G28="","",Stammdaten!G28)</f>
        <v/>
      </c>
      <c r="D28" s="22" t="str">
        <f>IF(Stammdaten!D28="","",Stammdaten!D28&amp;" / "&amp;Stammdaten!F28)</f>
        <v/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0" t="str">
        <f>IF(Stammdaten!I28="","",Stammdaten!I28)</f>
        <v/>
      </c>
    </row>
    <row r="29" spans="1:18" ht="27" customHeight="1" x14ac:dyDescent="0.25">
      <c r="A29" s="17" t="s">
        <v>29</v>
      </c>
      <c r="B29" s="22" t="str">
        <f>Stammdaten!C29&amp;" "&amp;Stammdaten!B29</f>
        <v xml:space="preserve"> </v>
      </c>
      <c r="C29" s="23" t="str">
        <f>IF(Stammdaten!G29="","",Stammdaten!G29)</f>
        <v/>
      </c>
      <c r="D29" s="22" t="str">
        <f>IF(Stammdaten!D29="","",Stammdaten!D29&amp;" / "&amp;Stammdaten!F29)</f>
        <v/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0" t="str">
        <f>IF(Stammdaten!I29="","",Stammdaten!I29)</f>
        <v/>
      </c>
    </row>
    <row r="30" spans="1:18" ht="27" customHeight="1" x14ac:dyDescent="0.25">
      <c r="A30" s="17" t="s">
        <v>30</v>
      </c>
      <c r="B30" s="22" t="str">
        <f>Stammdaten!C30&amp;" "&amp;Stammdaten!B30</f>
        <v xml:space="preserve"> </v>
      </c>
      <c r="C30" s="23" t="str">
        <f>IF(Stammdaten!G30="","",Stammdaten!G30)</f>
        <v/>
      </c>
      <c r="D30" s="22" t="str">
        <f>IF(Stammdaten!D30="","",Stammdaten!D30&amp;" / "&amp;Stammdaten!F30)</f>
        <v/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0" t="str">
        <f>IF(Stammdaten!I30="","",Stammdaten!I30)</f>
        <v/>
      </c>
    </row>
    <row r="31" spans="1:18" ht="27" customHeight="1" thickBot="1" x14ac:dyDescent="0.3">
      <c r="A31" s="17" t="s">
        <v>31</v>
      </c>
      <c r="B31" s="22" t="str">
        <f>Stammdaten!C31&amp;" "&amp;Stammdaten!B31</f>
        <v xml:space="preserve"> </v>
      </c>
      <c r="C31" s="23" t="str">
        <f>IF(Stammdaten!G31="","",Stammdaten!G31)</f>
        <v/>
      </c>
      <c r="D31" s="22" t="str">
        <f>IF(Stammdaten!D31="","",Stammdaten!D31&amp;" / "&amp;Stammdaten!F31)</f>
        <v/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0" t="str">
        <f>IF(Stammdaten!I31="","",Stammdaten!I31)</f>
        <v/>
      </c>
    </row>
    <row r="32" spans="1:18" ht="27" customHeight="1" x14ac:dyDescent="0.25">
      <c r="A32" s="17" t="s">
        <v>32</v>
      </c>
      <c r="B32" s="22" t="str">
        <f>Stammdaten!C32&amp;" "&amp;Stammdaten!B32</f>
        <v xml:space="preserve"> </v>
      </c>
      <c r="C32" s="23" t="str">
        <f>IF(Stammdaten!G32="","",Stammdaten!G32)</f>
        <v/>
      </c>
      <c r="D32" s="22" t="str">
        <f>IF(Stammdaten!D32="","",Stammdaten!D32&amp;" / "&amp;Stammdaten!F32)</f>
        <v/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20" t="str">
        <f>IF(Stammdaten!I32="","",Stammdaten!I32)</f>
        <v/>
      </c>
    </row>
    <row r="33" spans="1:18" ht="27" customHeight="1" thickBot="1" x14ac:dyDescent="0.3">
      <c r="A33" s="18" t="s">
        <v>33</v>
      </c>
      <c r="B33" s="24" t="str">
        <f>Stammdaten!C33&amp;" "&amp;Stammdaten!B33</f>
        <v xml:space="preserve"> </v>
      </c>
      <c r="C33" s="25" t="str">
        <f>IF(Stammdaten!G33="","",Stammdaten!G33)</f>
        <v/>
      </c>
      <c r="D33" s="24" t="str">
        <f>IF(Stammdaten!D33="","",Stammdaten!D33&amp;" / "&amp;Stammdaten!F33)</f>
        <v/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21" t="str">
        <f>IF(Stammdaten!I33="","",Stammdaten!I33)</f>
        <v/>
      </c>
    </row>
    <row r="35" spans="1:18" ht="39" customHeight="1" x14ac:dyDescent="0.25"/>
  </sheetData>
  <sheetProtection algorithmName="SHA-512" hashValue="7WTyzqyiZ72TUFu8Gmz7sUZHei7ewoj30w0xMUDseZqsXotfWh5QR7xOL/z4O5Fzwk76ilSIRK6f4+EJ1e6x9A==" saltValue="PGVrhKWK1HdYc4YZtKKepg==" spinCount="100000" sheet="1" selectLockedCells="1"/>
  <mergeCells count="1">
    <mergeCell ref="A1:J1"/>
  </mergeCells>
  <dataValidations count="4">
    <dataValidation type="textLength" allowBlank="1" showInputMessage="1" showErrorMessage="1" errorTitle="Max. Zeichenlänge überschritten!" error="Dieses Feld dient ausschließlich der Markierung. Wählen Sie dafür max. 2 Buchstaben oder Zahlen (z.B. &quot;X&quot; oder &quot;1&quot;)." sqref="I20:J33 N32:Q33 O20:Q31 O3:Q14 I3:J14">
      <formula1>1</formula1>
      <formula2>2</formula2>
    </dataValidation>
    <dataValidation type="date" allowBlank="1" showInputMessage="1" showErrorMessage="1" errorTitle="Kein Datum" error="Bitte geben Sie ein gültiges Datum ein (z.B. TT.MM.JJJJ - 30.03.1981)!" sqref="G32:G33 M32:M33 C3:C14 C20:C33">
      <formula1>1</formula1>
      <formula2>54789</formula2>
    </dataValidation>
    <dataValidation type="whole" operator="lessThanOrEqual" allowBlank="1" showInputMessage="1" showErrorMessage="1" errorTitle="Fehlerhafte Postleitzahl" error="Bitte überprüfen Sie die eingebene Postleitzahl (z.B. 4400). " sqref="E32:E33 K32:K33">
      <formula1>99999</formula1>
    </dataValidation>
    <dataValidation type="textLength" operator="lessThanOrEqual" allowBlank="1" showInputMessage="1" showErrorMessage="1" errorTitle="Max. Textlänge erreicht" error="Die maximale Textlänge beträgt 100 Zeichen." sqref="F32:F33 E20:H31 H32:H33 L32:L33 B3:B14 D3:H14 B20:B33 K20:N31 D20:D33 K3:N14">
      <formula1>100</formula1>
    </dataValidation>
  </dataValidations>
  <pageMargins left="0.35433070866141736" right="0.35433070866141736" top="0.31496062992125984" bottom="0.27559055118110237" header="0.31496062992125984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Stammdaten</vt:lpstr>
      <vt:lpstr>Prüfungsbericht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Brunner</dc:creator>
  <cp:lastModifiedBy>Börni</cp:lastModifiedBy>
  <cp:lastPrinted>2018-10-03T11:32:07Z</cp:lastPrinted>
  <dcterms:created xsi:type="dcterms:W3CDTF">2011-09-14T12:39:20Z</dcterms:created>
  <dcterms:modified xsi:type="dcterms:W3CDTF">2023-11-12T12:45:38Z</dcterms:modified>
</cp:coreProperties>
</file>